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showInkAnnotation="0"/>
  <mc:AlternateContent xmlns:mc="http://schemas.openxmlformats.org/markup-compatibility/2006">
    <mc:Choice Requires="x15">
      <x15ac:absPath xmlns:x15ac="http://schemas.microsoft.com/office/spreadsheetml/2010/11/ac" url="D:\111年度AA報告\111AA期末報告\aa說明會\"/>
    </mc:Choice>
  </mc:AlternateContent>
  <xr:revisionPtr revIDLastSave="0" documentId="13_ncr:1_{92EAEDC6-B909-45D2-89F4-CA7541619DC7}" xr6:coauthVersionLast="47" xr6:coauthVersionMax="47" xr10:uidLastSave="{00000000-0000-0000-0000-000000000000}"/>
  <bookViews>
    <workbookView xWindow="0" yWindow="1500" windowWidth="23040" windowHeight="10860" tabRatio="813" xr2:uid="{00000000-000D-0000-FFFF-FFFF00000000}"/>
  </bookViews>
  <sheets>
    <sheet name="目錄" sheetId="1" r:id="rId1"/>
    <sheet name="指定附表1-1" sheetId="2" r:id="rId2"/>
    <sheet name="指定附表1-2" sheetId="3" r:id="rId3"/>
    <sheet name="指定附表2-1" sheetId="5" r:id="rId4"/>
    <sheet name="指定附表2-2" sheetId="6" r:id="rId5"/>
    <sheet name="指定附表2-3" sheetId="61" r:id="rId6"/>
    <sheet name="指定附表3-1" sheetId="8" r:id="rId7"/>
    <sheet name="指定附表3-2" sheetId="12" r:id="rId8"/>
    <sheet name="指定附表4" sheetId="13" r:id="rId9"/>
    <sheet name="指定附表4-A" sheetId="72" r:id="rId10"/>
    <sheet name="指定附表5-1" sheetId="14" r:id="rId11"/>
    <sheet name="指定附表5-2" sheetId="18" r:id="rId12"/>
    <sheet name="指定附表6-1 " sheetId="19" r:id="rId13"/>
    <sheet name="指定附表6-2" sheetId="20" r:id="rId14"/>
    <sheet name="指定附表6-5" sheetId="23" r:id="rId15"/>
    <sheet name="指定附表6-6" sheetId="24" r:id="rId16"/>
    <sheet name="指定附表7-1" sheetId="26" r:id="rId17"/>
    <sheet name="指定附表7-2" sheetId="27" r:id="rId18"/>
    <sheet name="指定附表8" sheetId="35" r:id="rId19"/>
    <sheet name="指定附表9-5" sheetId="40" r:id="rId20"/>
    <sheet name="指定附表10-1" sheetId="49" r:id="rId21"/>
    <sheet name="指定附表11" sheetId="51" r:id="rId22"/>
    <sheet name="指定附表12-1" sheetId="52" r:id="rId23"/>
    <sheet name="指定附表12-2" sheetId="53" r:id="rId24"/>
    <sheet name="指定附表14" sheetId="74" r:id="rId25"/>
    <sheet name="指定附表15" sheetId="75" r:id="rId26"/>
    <sheet name="指定附表16" sheetId="58" r:id="rId27"/>
    <sheet name="偏離檢視" sheetId="76" r:id="rId28"/>
  </sheets>
  <definedNames>
    <definedName name="_Toc99547317" localSheetId="27">偏離檢視!$A$32</definedName>
    <definedName name="OLE_LINK10" localSheetId="26">指定附表16!#REF!</definedName>
    <definedName name="OLE_LINK11" localSheetId="26">指定附表16!#REF!</definedName>
    <definedName name="OLE_LINK2" localSheetId="26">指定附表16!#REF!</definedName>
    <definedName name="OLE_LINK3" localSheetId="26">指定附表16!#REF!</definedName>
    <definedName name="OLE_LINK4" localSheetId="26">指定附表16!#REF!</definedName>
    <definedName name="OLE_LINK6" localSheetId="26">指定附表16!#REF!</definedName>
    <definedName name="OLE_LINK7" localSheetId="26">指定附表16!#REF!</definedName>
    <definedName name="OLE_LINK8" localSheetId="26">指定附表16!#REF!</definedName>
    <definedName name="_xlnm.Print_Area" localSheetId="0">目錄!$A$1:$D$41</definedName>
    <definedName name="_xlnm.Print_Area" localSheetId="20">'指定附表10-1'!$A$1:$G$28</definedName>
    <definedName name="_xlnm.Print_Area" localSheetId="21">指定附表11!$A$1:$G$30</definedName>
    <definedName name="_xlnm.Print_Area" localSheetId="1">'指定附表1-1'!$A$1:$AH$27</definedName>
    <definedName name="_xlnm.Print_Area" localSheetId="2">'指定附表1-2'!$A$1:$AE$26</definedName>
    <definedName name="_xlnm.Print_Area" localSheetId="22">'指定附表12-1'!$A$1:$AA$28</definedName>
    <definedName name="_xlnm.Print_Area" localSheetId="23">'指定附表12-2'!$A$1:$AA$12</definedName>
    <definedName name="_xlnm.Print_Area" localSheetId="24">指定附表14!$A$1:$AA$49</definedName>
    <definedName name="_xlnm.Print_Area" localSheetId="26">指定附表16!$A$1:$H$236</definedName>
    <definedName name="_xlnm.Print_Area" localSheetId="3">'指定附表2-1'!$A$1:$AO$57</definedName>
    <definedName name="_xlnm.Print_Area" localSheetId="4">'指定附表2-2'!$A$1:$AE$57</definedName>
    <definedName name="_xlnm.Print_Area" localSheetId="5">'指定附表2-3'!$A$1:$AA$72</definedName>
    <definedName name="_xlnm.Print_Area" localSheetId="6">'指定附表3-1'!$A$1:$AF$17</definedName>
    <definedName name="_xlnm.Print_Area" localSheetId="7">'指定附表3-2'!$A$1:$AF$18</definedName>
    <definedName name="_xlnm.Print_Area" localSheetId="8">指定附表4!$A$1:$E$48</definedName>
    <definedName name="_xlnm.Print_Area" localSheetId="10">'指定附表5-1'!$A$1:$AF$16</definedName>
    <definedName name="_xlnm.Print_Area" localSheetId="11">'指定附表5-2'!$A$1:$AF$18</definedName>
    <definedName name="_xlnm.Print_Area" localSheetId="12">'指定附表6-1 '!$A$1:$AE$17</definedName>
    <definedName name="_xlnm.Print_Area" localSheetId="13">'指定附表6-2'!$A$1:$AE$19</definedName>
    <definedName name="_xlnm.Print_Area" localSheetId="14">'指定附表6-5'!$A$1:$E$10</definedName>
    <definedName name="_xlnm.Print_Area" localSheetId="16">'指定附表7-1'!$A$1:$DG$79</definedName>
    <definedName name="_xlnm.Print_Area" localSheetId="17">'指定附表7-2'!$A$1:$DG$79</definedName>
    <definedName name="_xlnm.Print_Titles" localSheetId="0">目錄!$1:$3</definedName>
    <definedName name="_xlnm.Print_Titles" localSheetId="26">指定附表16!$3:$3</definedName>
    <definedName name="_xlnm.Print_Titles" localSheetId="6">'指定附表3-1'!$5:$6</definedName>
    <definedName name="_xlnm.Print_Titles" localSheetId="7">'指定附表3-2'!$5:$6</definedName>
    <definedName name="_xlnm.Print_Titles" localSheetId="10">'指定附表5-1'!$5:$6</definedName>
    <definedName name="_xlnm.Print_Titles" localSheetId="11">'指定附表5-2'!$5:$6</definedName>
    <definedName name="_xlnm.Print_Titles" localSheetId="16">'指定附表7-1'!$1:$4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3" i="1"/>
  <c r="B40" i="1"/>
  <c r="B39" i="1" l="1"/>
  <c r="B28" i="1"/>
  <c r="C8" i="5" l="1"/>
  <c r="D8" i="5" s="1"/>
  <c r="E8" i="5" s="1"/>
  <c r="F8" i="5" s="1"/>
  <c r="G8" i="5" s="1"/>
  <c r="H8" i="5" s="1"/>
  <c r="I8" i="5" s="1"/>
  <c r="J8" i="5" s="1"/>
  <c r="K8" i="5" s="1"/>
  <c r="L8" i="5" s="1"/>
  <c r="M8" i="5" s="1"/>
  <c r="N8" i="5" s="1"/>
  <c r="O8" i="5" s="1"/>
  <c r="P8" i="5" s="1"/>
  <c r="Q8" i="5" s="1"/>
  <c r="R8" i="5" s="1"/>
  <c r="S8" i="5" s="1"/>
  <c r="T8" i="5" s="1"/>
  <c r="U8" i="5" s="1"/>
  <c r="V8" i="5" s="1"/>
  <c r="W8" i="5" s="1"/>
  <c r="X8" i="5" s="1"/>
  <c r="Y8" i="5" s="1"/>
  <c r="Z8" i="5" s="1"/>
  <c r="AA8" i="5" s="1"/>
  <c r="AB8" i="5" s="1"/>
  <c r="AC8" i="5" s="1"/>
  <c r="AD8" i="5" s="1"/>
  <c r="AE8" i="5" s="1"/>
  <c r="AF8" i="5" s="1"/>
  <c r="AG8" i="5" s="1"/>
  <c r="AH8" i="5" s="1"/>
  <c r="AI8" i="5" s="1"/>
  <c r="AJ8" i="5" s="1"/>
  <c r="AK8" i="5" s="1"/>
  <c r="AL8" i="5" s="1"/>
  <c r="AM8" i="5" s="1"/>
  <c r="AN8" i="5" s="1"/>
  <c r="AO8" i="5" s="1"/>
  <c r="C6" i="2"/>
  <c r="D6" i="2" s="1"/>
  <c r="E6" i="2" s="1"/>
  <c r="F6" i="2" s="1"/>
  <c r="G6" i="2" s="1"/>
  <c r="H6" i="2" s="1"/>
  <c r="I6" i="2" s="1"/>
  <c r="J6" i="2" s="1"/>
  <c r="K6" i="2" s="1"/>
  <c r="L6" i="2" s="1"/>
  <c r="M6" i="2" s="1"/>
  <c r="N6" i="2" s="1"/>
  <c r="O6" i="2" s="1"/>
  <c r="P6" i="2" s="1"/>
  <c r="Q6" i="2" s="1"/>
  <c r="R6" i="2" s="1"/>
  <c r="S6" i="2" s="1"/>
  <c r="T6" i="2" s="1"/>
  <c r="U6" i="2" s="1"/>
  <c r="V6" i="2" s="1"/>
  <c r="W6" i="2" s="1"/>
  <c r="X6" i="2" s="1"/>
  <c r="Y6" i="2" s="1"/>
  <c r="Z6" i="2" s="1"/>
  <c r="AA6" i="2" s="1"/>
  <c r="AB6" i="2" s="1"/>
  <c r="AC6" i="2" s="1"/>
  <c r="AD6" i="2" s="1"/>
  <c r="AE6" i="2" s="1"/>
  <c r="AF6" i="2" s="1"/>
  <c r="AG6" i="2" s="1"/>
  <c r="AH6" i="2" s="1"/>
  <c r="C32" i="1" l="1"/>
  <c r="B33" i="5" l="1"/>
  <c r="A5" i="1" l="1"/>
  <c r="A6" i="1" s="1"/>
  <c r="A7" i="1" s="1"/>
  <c r="A8" i="1" s="1"/>
  <c r="A9" i="1" s="1"/>
  <c r="A10" i="1" s="1"/>
  <c r="A11" i="1" s="1"/>
  <c r="A12" i="1" s="1"/>
  <c r="A13" i="1" s="1"/>
  <c r="A14" i="1" s="1"/>
  <c r="A15" i="1" s="1"/>
  <c r="A16" i="1" s="1"/>
  <c r="A17" i="1" s="1"/>
  <c r="A18" i="1" s="1"/>
  <c r="A19" i="1" s="1"/>
  <c r="A20" i="1" s="1"/>
  <c r="A21" i="1" s="1"/>
  <c r="A22" i="1" l="1"/>
  <c r="A23" i="1" s="1"/>
  <c r="A24" i="1" s="1"/>
  <c r="A25" i="1" s="1"/>
  <c r="A26" i="1" s="1"/>
  <c r="A27" i="1" s="1"/>
  <c r="A28" i="1" s="1"/>
  <c r="A29" i="1" s="1"/>
  <c r="A30" i="1" s="1"/>
  <c r="A31" i="1" s="1"/>
  <c r="A32" i="1" s="1"/>
  <c r="A33" i="1" s="1"/>
  <c r="A34" i="1" s="1"/>
  <c r="A35" i="1" s="1"/>
  <c r="A36" i="1" s="1"/>
  <c r="A37" i="1" s="1"/>
  <c r="A38" i="1" s="1"/>
  <c r="A39" i="1" s="1"/>
  <c r="B38" i="1"/>
  <c r="B37" i="1"/>
  <c r="B15" i="1"/>
  <c r="B13" i="2"/>
  <c r="B20" i="2"/>
  <c r="B4" i="1"/>
  <c r="C5" i="1"/>
  <c r="C6" i="1"/>
  <c r="B7" i="1"/>
  <c r="C8" i="1"/>
  <c r="C9" i="1"/>
  <c r="C10" i="1"/>
  <c r="B11" i="1"/>
  <c r="C12" i="1"/>
  <c r="B14" i="1"/>
  <c r="B16" i="1"/>
  <c r="C17" i="1"/>
  <c r="B19" i="1"/>
  <c r="C20" i="1"/>
  <c r="C21" i="1"/>
  <c r="C22" i="1"/>
  <c r="C23" i="1"/>
  <c r="B24" i="1"/>
  <c r="C25" i="1"/>
  <c r="C26" i="1"/>
  <c r="B27" i="1"/>
  <c r="C29" i="1"/>
  <c r="B30" i="1"/>
  <c r="C31" i="1"/>
  <c r="B33" i="1"/>
  <c r="B34" i="1"/>
  <c r="C35" i="1"/>
  <c r="C36" i="1"/>
  <c r="C20" i="2"/>
  <c r="B16" i="5"/>
  <c r="B24" i="5"/>
  <c r="C33" i="5"/>
  <c r="C49" i="5" s="1"/>
  <c r="B41" i="5"/>
  <c r="B49" i="5"/>
  <c r="A40" i="1" l="1"/>
  <c r="C41" i="5"/>
  <c r="D13" i="2"/>
  <c r="C13" i="2"/>
  <c r="D33" i="5"/>
  <c r="D49" i="5" s="1"/>
  <c r="C16" i="5"/>
  <c r="C24" i="5"/>
  <c r="E33" i="5" l="1"/>
  <c r="E49" i="5" s="1"/>
  <c r="D20" i="2"/>
  <c r="D41" i="5"/>
  <c r="D16" i="5"/>
  <c r="D24" i="5"/>
  <c r="E41" i="5" l="1"/>
  <c r="F33" i="5"/>
  <c r="G33" i="5" s="1"/>
  <c r="E20" i="2"/>
  <c r="E13" i="2"/>
  <c r="F20" i="2"/>
  <c r="F13" i="2"/>
  <c r="E16" i="5"/>
  <c r="E24" i="5"/>
  <c r="F41" i="5" l="1"/>
  <c r="F49" i="5"/>
  <c r="G13" i="2"/>
  <c r="G20" i="2"/>
  <c r="F24" i="5"/>
  <c r="F16" i="5"/>
  <c r="H33" i="5"/>
  <c r="G49" i="5"/>
  <c r="G41" i="5"/>
  <c r="H49" i="5" l="1"/>
  <c r="I33" i="5"/>
  <c r="H41" i="5"/>
  <c r="G16" i="5"/>
  <c r="G24" i="5"/>
  <c r="H20" i="2"/>
  <c r="H13" i="2"/>
  <c r="J33" i="5" l="1"/>
  <c r="I49" i="5"/>
  <c r="I41" i="5"/>
  <c r="I20" i="2"/>
  <c r="I13" i="2"/>
  <c r="H16" i="5"/>
  <c r="H24" i="5"/>
  <c r="I16" i="5" l="1"/>
  <c r="I24" i="5"/>
  <c r="K33" i="5"/>
  <c r="J41" i="5"/>
  <c r="J49" i="5"/>
  <c r="J20" i="2"/>
  <c r="J13" i="2"/>
  <c r="J24" i="5" l="1"/>
  <c r="J16" i="5"/>
  <c r="K20" i="2"/>
  <c r="K13" i="2"/>
  <c r="K49" i="5"/>
  <c r="K41" i="5"/>
  <c r="L33" i="5"/>
  <c r="M33" i="5" l="1"/>
  <c r="L41" i="5"/>
  <c r="L49" i="5"/>
  <c r="L20" i="2"/>
  <c r="L13" i="2"/>
  <c r="K16" i="5"/>
  <c r="K24" i="5"/>
  <c r="M41" i="5" l="1"/>
  <c r="M49" i="5"/>
  <c r="N33" i="5"/>
  <c r="L16" i="5"/>
  <c r="L24" i="5"/>
  <c r="M13" i="2"/>
  <c r="M20" i="2"/>
  <c r="O33" i="5" l="1"/>
  <c r="N41" i="5"/>
  <c r="N49" i="5"/>
  <c r="N20" i="2"/>
  <c r="N13" i="2"/>
  <c r="M16" i="5"/>
  <c r="M24" i="5"/>
  <c r="O13" i="2" l="1"/>
  <c r="O20" i="2"/>
  <c r="N24" i="5"/>
  <c r="N16" i="5"/>
  <c r="O41" i="5"/>
  <c r="P33" i="5"/>
  <c r="O49" i="5"/>
  <c r="Q33" i="5" l="1"/>
  <c r="P41" i="5"/>
  <c r="P49" i="5"/>
  <c r="O16" i="5"/>
  <c r="O24" i="5"/>
  <c r="P13" i="2"/>
  <c r="P20" i="2"/>
  <c r="Q13" i="2" l="1"/>
  <c r="Q20" i="2"/>
  <c r="P24" i="5"/>
  <c r="P16" i="5"/>
  <c r="Q41" i="5"/>
  <c r="Q49" i="5"/>
  <c r="R33" i="5"/>
  <c r="R20" i="2" l="1"/>
  <c r="R13" i="2"/>
  <c r="Q16" i="5"/>
  <c r="Q24" i="5"/>
  <c r="R49" i="5"/>
  <c r="S33" i="5"/>
  <c r="R41" i="5"/>
  <c r="S41" i="5" l="1"/>
  <c r="S49" i="5"/>
  <c r="T33" i="5"/>
  <c r="R16" i="5"/>
  <c r="R24" i="5"/>
  <c r="S20" i="2"/>
  <c r="S13" i="2"/>
  <c r="S16" i="5" l="1"/>
  <c r="S24" i="5"/>
  <c r="U33" i="5"/>
  <c r="T41" i="5"/>
  <c r="T49" i="5"/>
  <c r="T13" i="2"/>
  <c r="T20" i="2"/>
  <c r="V33" i="5" l="1"/>
  <c r="U41" i="5"/>
  <c r="U49" i="5"/>
  <c r="U20" i="2"/>
  <c r="U13" i="2"/>
  <c r="T16" i="5"/>
  <c r="T24" i="5"/>
  <c r="U16" i="5" l="1"/>
  <c r="U24" i="5"/>
  <c r="V13" i="2"/>
  <c r="V20" i="2"/>
  <c r="V41" i="5"/>
  <c r="W33" i="5"/>
  <c r="V49" i="5"/>
  <c r="X33" i="5" l="1"/>
  <c r="W49" i="5"/>
  <c r="W41" i="5"/>
  <c r="W20" i="2"/>
  <c r="W13" i="2"/>
  <c r="V16" i="5"/>
  <c r="V24" i="5"/>
  <c r="X13" i="2" l="1"/>
  <c r="X20" i="2"/>
  <c r="W24" i="5"/>
  <c r="W16" i="5"/>
  <c r="Y33" i="5"/>
  <c r="X41" i="5"/>
  <c r="X49" i="5"/>
  <c r="X24" i="5" l="1"/>
  <c r="X16" i="5"/>
  <c r="Y49" i="5"/>
  <c r="Z33" i="5"/>
  <c r="Y41" i="5"/>
  <c r="Y20" i="2"/>
  <c r="Y13" i="2"/>
  <c r="Z49" i="5" l="1"/>
  <c r="AA33" i="5"/>
  <c r="Z41" i="5"/>
  <c r="Z20" i="2"/>
  <c r="Z13" i="2"/>
  <c r="Y16" i="5"/>
  <c r="Y24" i="5"/>
  <c r="AA20" i="2" l="1"/>
  <c r="AA13" i="2"/>
  <c r="AA41" i="5"/>
  <c r="AB33" i="5"/>
  <c r="AA49" i="5"/>
  <c r="Z24" i="5"/>
  <c r="Z16" i="5"/>
  <c r="AB13" i="2" l="1"/>
  <c r="AB20" i="2"/>
  <c r="AA24" i="5"/>
  <c r="AA16" i="5"/>
  <c r="AB41" i="5"/>
  <c r="AB49" i="5"/>
  <c r="AC33" i="5"/>
  <c r="AC20" i="2" l="1"/>
  <c r="AC13" i="2"/>
  <c r="AB16" i="5"/>
  <c r="AB24" i="5"/>
  <c r="AD33" i="5"/>
  <c r="AC49" i="5"/>
  <c r="AC41" i="5"/>
  <c r="AD13" i="2" l="1"/>
  <c r="AD20" i="2"/>
  <c r="AD49" i="5"/>
  <c r="AD41" i="5"/>
  <c r="AE33" i="5"/>
  <c r="AC24" i="5"/>
  <c r="AC16" i="5"/>
  <c r="AD24" i="5" l="1"/>
  <c r="AD16" i="5"/>
  <c r="AE41" i="5"/>
  <c r="AF33" i="5"/>
  <c r="AE49" i="5"/>
  <c r="AE13" i="2"/>
  <c r="AE20" i="2"/>
  <c r="AF41" i="5" l="1"/>
  <c r="AF49" i="5"/>
  <c r="AG33" i="5"/>
  <c r="AE24" i="5"/>
  <c r="AE16" i="5"/>
  <c r="AF20" i="2"/>
  <c r="AF13" i="2"/>
  <c r="AF16" i="5" l="1"/>
  <c r="AF24" i="5"/>
  <c r="AG49" i="5"/>
  <c r="AH33" i="5"/>
  <c r="AG41" i="5"/>
  <c r="AG20" i="2"/>
  <c r="AG13" i="2"/>
  <c r="AH41" i="5" l="1"/>
  <c r="AI33" i="5"/>
  <c r="AH49" i="5"/>
  <c r="AH13" i="2"/>
  <c r="AH20" i="2"/>
  <c r="AG24" i="5"/>
  <c r="AG16" i="5"/>
  <c r="AH24" i="5" l="1"/>
  <c r="AH16" i="5"/>
  <c r="AI49" i="5"/>
  <c r="AI41" i="5"/>
  <c r="AJ33" i="5"/>
  <c r="AK33" i="5" l="1"/>
  <c r="AJ41" i="5"/>
  <c r="AJ49" i="5"/>
  <c r="AI16" i="5"/>
  <c r="AI24" i="5"/>
  <c r="AJ24" i="5" l="1"/>
  <c r="AJ16" i="5"/>
  <c r="AK49" i="5"/>
  <c r="AL33" i="5"/>
  <c r="AK41" i="5"/>
  <c r="AL49" i="5" l="1"/>
  <c r="AM33" i="5"/>
  <c r="AL41" i="5"/>
  <c r="AK24" i="5"/>
  <c r="AK16" i="5"/>
  <c r="AL24" i="5" l="1"/>
  <c r="AL16" i="5"/>
  <c r="AM41" i="5"/>
  <c r="AM49" i="5"/>
  <c r="AN33" i="5"/>
  <c r="AN41" i="5" l="1"/>
  <c r="AN49" i="5"/>
  <c r="AO33" i="5"/>
  <c r="AM16" i="5"/>
  <c r="AM24" i="5"/>
  <c r="AN16" i="5" l="1"/>
  <c r="AN24" i="5"/>
  <c r="AO41" i="5"/>
  <c r="AO49" i="5"/>
  <c r="AO24" i="5" l="1"/>
  <c r="AO16" i="5"/>
</calcChain>
</file>

<file path=xl/sharedStrings.xml><?xml version="1.0" encoding="utf-8"?>
<sst xmlns="http://schemas.openxmlformats.org/spreadsheetml/2006/main" count="1520" uniqueCount="949">
  <si>
    <t>2.</t>
    <phoneticPr fontId="21" type="noConversion"/>
  </si>
  <si>
    <t>3.</t>
    <phoneticPr fontId="21" type="noConversion"/>
  </si>
  <si>
    <t>4.</t>
    <phoneticPr fontId="21" type="noConversion"/>
  </si>
  <si>
    <t>5.</t>
    <phoneticPr fontId="21" type="noConversion"/>
  </si>
  <si>
    <t>12.</t>
    <phoneticPr fontId="21" type="noConversion"/>
  </si>
  <si>
    <t>13.</t>
    <phoneticPr fontId="21" type="noConversion"/>
  </si>
  <si>
    <t>14.</t>
    <phoneticPr fontId="21" type="noConversion"/>
  </si>
  <si>
    <t>15.</t>
    <phoneticPr fontId="21" type="noConversion"/>
  </si>
  <si>
    <t>16.</t>
    <phoneticPr fontId="21" type="noConversion"/>
  </si>
  <si>
    <t>17.</t>
    <phoneticPr fontId="21" type="noConversion"/>
  </si>
  <si>
    <t>/</t>
    <phoneticPr fontId="21" type="noConversion"/>
  </si>
  <si>
    <t>18.</t>
    <phoneticPr fontId="21" type="noConversion"/>
  </si>
  <si>
    <t>19.</t>
    <phoneticPr fontId="21" type="noConversion"/>
  </si>
  <si>
    <t>20.</t>
    <phoneticPr fontId="21" type="noConversion"/>
  </si>
  <si>
    <t>22.</t>
    <phoneticPr fontId="21" type="noConversion"/>
  </si>
  <si>
    <t>23.</t>
    <phoneticPr fontId="21" type="noConversion"/>
  </si>
  <si>
    <t>24.</t>
    <phoneticPr fontId="21" type="noConversion"/>
  </si>
  <si>
    <t>25.</t>
    <phoneticPr fontId="21" type="noConversion"/>
  </si>
  <si>
    <t>26.</t>
    <phoneticPr fontId="21" type="noConversion"/>
  </si>
  <si>
    <t>32.</t>
    <phoneticPr fontId="21" type="noConversion"/>
  </si>
  <si>
    <t>35.</t>
    <phoneticPr fontId="21" type="noConversion"/>
  </si>
  <si>
    <t>36.</t>
    <phoneticPr fontId="21" type="noConversion"/>
  </si>
  <si>
    <t>37.</t>
    <phoneticPr fontId="21" type="noConversion"/>
  </si>
  <si>
    <t>41.</t>
    <phoneticPr fontId="21" type="noConversion"/>
  </si>
  <si>
    <t>42.</t>
    <phoneticPr fontId="21" type="noConversion"/>
  </si>
  <si>
    <t>43.</t>
    <phoneticPr fontId="21" type="noConversion"/>
  </si>
  <si>
    <t>44.</t>
    <phoneticPr fontId="21" type="noConversion"/>
  </si>
  <si>
    <t>46.</t>
    <phoneticPr fontId="21" type="noConversion"/>
  </si>
  <si>
    <t>50.</t>
    <phoneticPr fontId="21" type="noConversion"/>
  </si>
  <si>
    <t>52.</t>
    <phoneticPr fontId="21" type="noConversion"/>
  </si>
  <si>
    <t>53.</t>
    <phoneticPr fontId="21" type="noConversion"/>
  </si>
  <si>
    <t>59.</t>
    <phoneticPr fontId="21" type="noConversion"/>
  </si>
  <si>
    <t>63.</t>
    <phoneticPr fontId="21" type="noConversion"/>
  </si>
  <si>
    <t>34.</t>
    <phoneticPr fontId="21" type="noConversion"/>
  </si>
  <si>
    <t>29.</t>
    <phoneticPr fontId="21" type="noConversion"/>
  </si>
  <si>
    <t>38.</t>
    <phoneticPr fontId="21" type="noConversion"/>
  </si>
  <si>
    <t>61.</t>
    <phoneticPr fontId="21" type="noConversion"/>
  </si>
  <si>
    <t>yyyy/mm/dd</t>
    <phoneticPr fontId="21" type="noConversion"/>
  </si>
  <si>
    <t>New York7-Level</t>
  </si>
  <si>
    <t>New York7-Rising</t>
  </si>
  <si>
    <t>New York7-Falling</t>
  </si>
  <si>
    <t>New York7-UpDown</t>
  </si>
  <si>
    <t>New York7-DownUp</t>
  </si>
  <si>
    <t>New York7-PopUp</t>
  </si>
  <si>
    <t>New York7-PopDown</t>
  </si>
  <si>
    <t>CTE 65</t>
  </si>
  <si>
    <t>CTE 70</t>
  </si>
  <si>
    <t>CTE 75</t>
  </si>
  <si>
    <t xml:space="preserve"> </t>
  </si>
  <si>
    <t>%</t>
  </si>
  <si>
    <t>6.</t>
  </si>
  <si>
    <t>XXXX</t>
    <phoneticPr fontId="21" type="noConversion"/>
  </si>
  <si>
    <t>1 month</t>
  </si>
  <si>
    <t>2 month</t>
  </si>
  <si>
    <t>3 month</t>
  </si>
  <si>
    <t>4 month</t>
  </si>
  <si>
    <t>5 month</t>
  </si>
  <si>
    <t>6 month</t>
  </si>
  <si>
    <t>1 year</t>
  </si>
  <si>
    <t>2 year</t>
  </si>
  <si>
    <t>3 year</t>
  </si>
  <si>
    <t>4 year</t>
  </si>
  <si>
    <t>5 year</t>
  </si>
  <si>
    <t>6 year</t>
  </si>
  <si>
    <t>7 year</t>
  </si>
  <si>
    <t>8 year</t>
  </si>
  <si>
    <t>9 year</t>
  </si>
  <si>
    <t>10 year</t>
  </si>
  <si>
    <t>11 year</t>
  </si>
  <si>
    <t>12 year</t>
  </si>
  <si>
    <t>13 year</t>
  </si>
  <si>
    <t>14 year</t>
  </si>
  <si>
    <t>15 year</t>
  </si>
  <si>
    <t>16 year</t>
  </si>
  <si>
    <t>17 year</t>
  </si>
  <si>
    <t>18 year</t>
  </si>
  <si>
    <t>19 year</t>
  </si>
  <si>
    <t>20 year</t>
  </si>
  <si>
    <t>Year0</t>
  </si>
  <si>
    <t>Year1</t>
  </si>
  <si>
    <t>Year2</t>
  </si>
  <si>
    <t>Year3</t>
  </si>
  <si>
    <t>Year4</t>
  </si>
  <si>
    <t>Year5</t>
  </si>
  <si>
    <t>Year6</t>
  </si>
  <si>
    <t>Year7</t>
  </si>
  <si>
    <t>Year8</t>
  </si>
  <si>
    <t>Year9</t>
  </si>
  <si>
    <t>Year10</t>
  </si>
  <si>
    <t>Year11</t>
  </si>
  <si>
    <t>Year12</t>
  </si>
  <si>
    <t>Year13</t>
  </si>
  <si>
    <t>Year14</t>
  </si>
  <si>
    <t>Year15</t>
  </si>
  <si>
    <t>Year16</t>
  </si>
  <si>
    <t>Year17</t>
  </si>
  <si>
    <t>Year18</t>
  </si>
  <si>
    <t>Year19</t>
  </si>
  <si>
    <t>Year20</t>
  </si>
  <si>
    <t>Year21</t>
  </si>
  <si>
    <t>Year22</t>
  </si>
  <si>
    <t>Year23</t>
  </si>
  <si>
    <t>Year24</t>
  </si>
  <si>
    <t>Year25</t>
  </si>
  <si>
    <t>Year26</t>
  </si>
  <si>
    <t>Year27</t>
  </si>
  <si>
    <t>Year28</t>
  </si>
  <si>
    <t>Year29</t>
  </si>
  <si>
    <t>Year30</t>
  </si>
  <si>
    <t>……</t>
    <phoneticPr fontId="21" type="noConversion"/>
  </si>
  <si>
    <t>N</t>
    <phoneticPr fontId="21" type="noConversion"/>
  </si>
  <si>
    <t>P 75</t>
    <phoneticPr fontId="21" type="noConversion"/>
  </si>
  <si>
    <t>7.</t>
  </si>
  <si>
    <t>8.</t>
  </si>
  <si>
    <t>9.</t>
  </si>
  <si>
    <t>10.</t>
  </si>
  <si>
    <t>/</t>
  </si>
  <si>
    <t>……</t>
  </si>
  <si>
    <t>33.</t>
    <phoneticPr fontId="21" type="noConversion"/>
  </si>
  <si>
    <t>40.</t>
    <phoneticPr fontId="21" type="noConversion"/>
  </si>
  <si>
    <t>49.</t>
    <phoneticPr fontId="21" type="noConversion"/>
  </si>
  <si>
    <t>51.</t>
    <phoneticPr fontId="21" type="noConversion"/>
  </si>
  <si>
    <t>55.</t>
    <phoneticPr fontId="21" type="noConversion"/>
  </si>
  <si>
    <t>63-1.</t>
    <phoneticPr fontId="21" type="noConversion"/>
  </si>
  <si>
    <t>69.</t>
    <phoneticPr fontId="21" type="noConversion"/>
  </si>
  <si>
    <t>…</t>
    <phoneticPr fontId="25" type="noConversion"/>
  </si>
  <si>
    <t>20-1.</t>
    <phoneticPr fontId="21" type="noConversion"/>
  </si>
  <si>
    <t>63-2.</t>
    <phoneticPr fontId="21" type="noConversion"/>
  </si>
  <si>
    <t>yyyy/mm/dd</t>
    <phoneticPr fontId="21" type="noConversion"/>
  </si>
  <si>
    <t>yyyy/mm/dd</t>
    <phoneticPr fontId="21" type="noConversion"/>
  </si>
  <si>
    <t>費率檢視結果</t>
  </si>
  <si>
    <t>編號</t>
    <phoneticPr fontId="21" type="noConversion"/>
  </si>
  <si>
    <t>指定附表名稱</t>
    <phoneticPr fontId="21" type="noConversion"/>
  </si>
  <si>
    <t>罹病率(包含短年期附約)應考慮檢選效果消失後之狀況，且在考慮未來發展趨勢時，應排除新契約檢選效果之影響，以訂定最適精算假設，並應說明惡化率趨勢分析及惡化年度評估方法及相關依據</t>
    <phoneticPr fontId="21" type="noConversion"/>
  </si>
  <si>
    <t>是/否</t>
  </si>
  <si>
    <t>(於109年宣告之可分配紅利)</t>
  </si>
  <si>
    <t>單位：新台幣千元</t>
    <phoneticPr fontId="21" type="noConversion"/>
  </si>
  <si>
    <t>是/否</t>
    <phoneticPr fontId="21" type="noConversion"/>
  </si>
  <si>
    <t>(於94年宣告之可分配紅利)</t>
    <phoneticPr fontId="21" type="noConversion"/>
  </si>
  <si>
    <r>
      <t>(於95年宣告之可分配紅利)</t>
    </r>
    <r>
      <rPr>
        <sz val="12"/>
        <color indexed="10"/>
        <rFont val="Times New Roman"/>
        <family val="1"/>
      </rPr>
      <t/>
    </r>
  </si>
  <si>
    <r>
      <t>(於95年實際發放之紅利)</t>
    </r>
    <r>
      <rPr>
        <sz val="12"/>
        <color indexed="10"/>
        <rFont val="Times New Roman"/>
        <family val="1"/>
      </rPr>
      <t/>
    </r>
  </si>
  <si>
    <r>
      <t>(於96年宣告之可分配紅利)</t>
    </r>
    <r>
      <rPr>
        <sz val="12"/>
        <color indexed="10"/>
        <rFont val="Times New Roman"/>
        <family val="1"/>
      </rPr>
      <t/>
    </r>
  </si>
  <si>
    <r>
      <t>(於96年實際發放之紅利)</t>
    </r>
    <r>
      <rPr>
        <sz val="12"/>
        <color indexed="10"/>
        <rFont val="Times New Roman"/>
        <family val="1"/>
      </rPr>
      <t/>
    </r>
  </si>
  <si>
    <r>
      <t>(於97年宣告之可分配紅利)</t>
    </r>
    <r>
      <rPr>
        <sz val="12"/>
        <color indexed="10"/>
        <rFont val="Times New Roman"/>
        <family val="1"/>
      </rPr>
      <t/>
    </r>
  </si>
  <si>
    <r>
      <t>(於97年實際發放之紅利)</t>
    </r>
    <r>
      <rPr>
        <sz val="12"/>
        <color indexed="10"/>
        <rFont val="Times New Roman"/>
        <family val="1"/>
      </rPr>
      <t/>
    </r>
  </si>
  <si>
    <r>
      <t>(於98年宣告之可分配紅利)</t>
    </r>
    <r>
      <rPr>
        <sz val="12"/>
        <color indexed="10"/>
        <rFont val="Times New Roman"/>
        <family val="1"/>
      </rPr>
      <t/>
    </r>
  </si>
  <si>
    <r>
      <t>(於98年實際發放之紅利)</t>
    </r>
    <r>
      <rPr>
        <sz val="12"/>
        <color indexed="10"/>
        <rFont val="Times New Roman"/>
        <family val="1"/>
      </rPr>
      <t/>
    </r>
  </si>
  <si>
    <r>
      <t>(於99年宣告之可分配紅利)</t>
    </r>
    <r>
      <rPr>
        <sz val="12"/>
        <color indexed="10"/>
        <rFont val="Times New Roman"/>
        <family val="1"/>
      </rPr>
      <t/>
    </r>
  </si>
  <si>
    <r>
      <t>(於99年實際發放之紅利)</t>
    </r>
    <r>
      <rPr>
        <sz val="12"/>
        <color indexed="10"/>
        <rFont val="Times New Roman"/>
        <family val="1"/>
      </rPr>
      <t/>
    </r>
  </si>
  <si>
    <t>(於105年宣告之可分配紅利)</t>
  </si>
  <si>
    <t>(於106年宣告之可分配紅利)</t>
  </si>
  <si>
    <t>註1：需提供自由分紅保險商品自銷售以來之數值。</t>
    <phoneticPr fontId="21" type="noConversion"/>
  </si>
  <si>
    <t>註3：本年度分紅保單紅利準備(D)＝上年度分紅保單紅利準備(D)+本年度分紅保單業務之稅前損益(C)－本年度實際發放紅利(要保人)(I)－本年度實際發放紅利(股東)(J)；若未符合前述公式請加註說明造成差異之原因。</t>
    <phoneticPr fontId="21" type="noConversion"/>
  </si>
  <si>
    <t>說明各年度公司新錢之資產配置依據及合理性，其中固定收益類之新錢資產配置，應進一步提供不同區隔資產固定收益資產之相關資訊，包括會計處理分類、幣別、資產類別、發行期限、信用評等、利息支付方式、贖回條件、占率等資料</t>
    <phoneticPr fontId="21" type="noConversion"/>
  </si>
  <si>
    <t>說明各年度公司整體之資產配置依據及合理性，其中固定收益類之評價日資產配置，應進一步提供不同區隔資產固定收益資產之相關資訊，包括會計處理分類、幣別、資產類別、發行期限、信用評等、利息支付方式、贖回條件、占率等資料</t>
    <phoneticPr fontId="21" type="noConversion"/>
  </si>
  <si>
    <t>有費率不適足之虞且影響重大之可調整保費的有效契約商品，包括短年期商品及長年期健康險商品</t>
    <phoneticPr fontId="21" type="noConversion"/>
  </si>
  <si>
    <t>指定附表1：最佳估計情境之資產配置</t>
    <phoneticPr fontId="21" type="noConversion"/>
  </si>
  <si>
    <t>資產類別</t>
    <phoneticPr fontId="21" type="noConversion"/>
  </si>
  <si>
    <t>類別一</t>
    <phoneticPr fontId="21" type="noConversion"/>
  </si>
  <si>
    <t>類別二</t>
    <phoneticPr fontId="21" type="noConversion"/>
  </si>
  <si>
    <t>類別N</t>
    <phoneticPr fontId="21" type="noConversion"/>
  </si>
  <si>
    <t>各年度資產配置-[區隔資產商品名稱(註1)]</t>
    <phoneticPr fontId="21" type="noConversion"/>
  </si>
  <si>
    <t>註1：請填公司實際區隔資產之商品名稱，資產類別應與公司資產模型分類相同。</t>
    <phoneticPr fontId="21" type="noConversion"/>
  </si>
  <si>
    <t>註3：如區隔資產超過1種以上，請簽證精算人員自行於本表之下續增。</t>
    <phoneticPr fontId="21" type="noConversion"/>
  </si>
  <si>
    <t>單位：%</t>
    <phoneticPr fontId="21" type="noConversion"/>
  </si>
  <si>
    <t>單位：%</t>
    <phoneticPr fontId="21" type="noConversion"/>
  </si>
  <si>
    <t>檢查結果(是/否)</t>
  </si>
  <si>
    <t>備忘錄頁次</t>
  </si>
  <si>
    <t>評價始點納入模型測試之資產應等於納入模型測試之準備金</t>
    <phoneticPr fontId="21" type="noConversion"/>
  </si>
  <si>
    <t>說明各類資產之評價方法</t>
    <phoneticPr fontId="21" type="noConversion"/>
  </si>
  <si>
    <t xml:space="preserve">  違約成本(應採公司最近經驗資料或引用國內外知名信用評等公司之最近期研究報告)</t>
    <phoneticPr fontId="21" type="noConversion"/>
  </si>
  <si>
    <t xml:space="preserve">  避險成本</t>
    <phoneticPr fontId="21" type="noConversion"/>
  </si>
  <si>
    <t xml:space="preserve">  總資產為負時之模型外借貸</t>
    <phoneticPr fontId="21" type="noConversion"/>
  </si>
  <si>
    <t xml:space="preserve">  各區隔資產間的模型內借貸</t>
    <phoneticPr fontId="21" type="noConversion"/>
  </si>
  <si>
    <t xml:space="preserve">  外匯避險</t>
    <phoneticPr fontId="21" type="noConversion"/>
  </si>
  <si>
    <t xml:space="preserve">  資產到期前及資產市價下跌時之買賣策略</t>
    <phoneticPr fontId="21" type="noConversion"/>
  </si>
  <si>
    <t>說明各類資產情境之採用情形：</t>
    <phoneticPr fontId="21" type="noConversion"/>
  </si>
  <si>
    <t>除因法令或主管機關或其指定機構公告之基礎情境而變動外，簽證精算人員應依規定辦理</t>
    <phoneticPr fontId="21" type="noConversion"/>
  </si>
  <si>
    <t xml:space="preserve">  若精算假設變動致使各項簽證項目之測試結果有顯著影響時，應評估其影響數，且揭露於精算意見書</t>
    <phoneticPr fontId="21" type="noConversion"/>
  </si>
  <si>
    <t xml:space="preserve">  若精算假設變動致使各項簽證項目之測試結果更趨保守時，僅須說明該變動之合理性及必要性</t>
    <phoneticPr fontId="21" type="noConversion"/>
  </si>
  <si>
    <t xml:space="preserve">  脫退率，實際經驗至少提供3年(含)以上觀察期間之各年度之數值與合計值</t>
    <phoneticPr fontId="21" type="noConversion"/>
  </si>
  <si>
    <t xml:space="preserve">   如因銷售期間不足規定之年數者，則應提供最長之統計期間</t>
    <phoneticPr fontId="21" type="noConversion"/>
  </si>
  <si>
    <t xml:space="preserve">  死亡率，實際經驗提供足夠觀察期間合併後之10年(含)以上保單年度數值</t>
    <phoneticPr fontId="21" type="noConversion"/>
  </si>
  <si>
    <t xml:space="preserve">  其他</t>
    <phoneticPr fontId="21" type="noConversion"/>
  </si>
  <si>
    <t>死亡率應考慮檢選效果消失後之狀況，且在考慮未來發展趨勢時，應排除新契約檢選效果之影響，以訂定最適精算假設，並應說明其評估方法及相關依據</t>
    <phoneticPr fontId="21" type="noConversion"/>
  </si>
  <si>
    <t>費用假設應說明各通路之銷售佣金與各類獎金</t>
    <phoneticPr fontId="21" type="noConversion"/>
  </si>
  <si>
    <t>依費用假設所推算之費用總額應與彙送主管機關之保險年(月)報有關實際費用總額核對，並說明其一致性</t>
    <phoneticPr fontId="21" type="noConversion"/>
  </si>
  <si>
    <t>若依該假設推算之費用總額顯著低於實際費用總額時，應進一步分析未來費用不足之影響</t>
    <phoneticPr fontId="21" type="noConversion"/>
  </si>
  <si>
    <t xml:space="preserve">  若精算假設變動致使各項簽證項目之測試結果更趨保守時，僅須說明該變動之合理
  性及必要性</t>
    <phoneticPr fontId="21" type="noConversion"/>
  </si>
  <si>
    <t>第四章、準備金適足性</t>
    <phoneticPr fontId="21" type="noConversion"/>
  </si>
  <si>
    <t>因併購而反映所承受保險契約公允價值之其他準備，應提供該準備金之歷史變動明細表且說明變動原因</t>
    <phoneticPr fontId="21" type="noConversion"/>
  </si>
  <si>
    <t>以公司最佳估計利率情境或選擇適足性標準情境為基準</t>
  </si>
  <si>
    <t>第三節、測試結果及精算意見</t>
    <phoneticPr fontId="21" type="noConversion"/>
  </si>
  <si>
    <t>測試結果若有不適足者，應提供簽署公司達該準備金適足性標準所需立即增提之準備金金額</t>
    <phoneticPr fontId="21" type="noConversion"/>
  </si>
  <si>
    <t>納入保險費率釐訂檢視之商品應包括：</t>
    <phoneticPr fontId="21" type="noConversion"/>
  </si>
  <si>
    <t>第六章、保單紅利分配</t>
    <phoneticPr fontId="21" type="noConversion"/>
  </si>
  <si>
    <t>說明貢獻度之衡量方法與保單條款約定是否一致，且應詳述個別保單群體如何反映對利源之貢獻度</t>
    <phoneticPr fontId="21" type="noConversion"/>
  </si>
  <si>
    <t>對於分紅保險商品，應檢附下列各款文件：</t>
    <phoneticPr fontId="21" type="noConversion"/>
  </si>
  <si>
    <t>載明清償能力測試之判斷標準及測試結果</t>
    <phoneticPr fontId="21" type="noConversion"/>
  </si>
  <si>
    <t>清償能力測試未達判斷標準時，應調整未來可能紅利金額至少達判斷標準，並以量化方式評估其對分紅保單業務整體財務之影響程度</t>
    <phoneticPr fontId="21" type="noConversion"/>
  </si>
  <si>
    <t>分紅保險單連續2年未能達到揭露之可能紅利金額之累積值時，簽證精算人員應依92年3月31日台財保字第0920012416號函規定說明辦理情形</t>
    <phoneticPr fontId="21" type="noConversion"/>
  </si>
  <si>
    <t xml:space="preserve">  資產配置比例、再投資策略</t>
    <phoneticPr fontId="21" type="noConversion"/>
  </si>
  <si>
    <t xml:space="preserve">  避險成本、違約成本</t>
    <phoneticPr fontId="21" type="noConversion"/>
  </si>
  <si>
    <t xml:space="preserve">  期初有效契約群組方式</t>
    <phoneticPr fontId="21" type="noConversion"/>
  </si>
  <si>
    <t xml:space="preserve">  再保收支</t>
    <phoneticPr fontId="21" type="noConversion"/>
  </si>
  <si>
    <t>第二節、利率變動型商品</t>
    <phoneticPr fontId="21" type="noConversion"/>
  </si>
  <si>
    <t>說明公司利率變動型商品區隔資產之投資準則</t>
    <phoneticPr fontId="21" type="noConversion"/>
  </si>
  <si>
    <t>載明測試模型中各利率變動型商品之宣告利率公式及其參數值，並說明合理性</t>
    <phoneticPr fontId="21" type="noConversion"/>
  </si>
  <si>
    <t>宣告利率參數值應隨利率情境動態調整</t>
    <phoneticPr fontId="21" type="noConversion"/>
  </si>
  <si>
    <t>以現金流量測試法進行利率變動型商品準備金適足性分析</t>
  </si>
  <si>
    <t>在極端利率情境下，就宣告利率數值與二年期無風險利率差異程度，說明動態脫退率假設之合理性</t>
    <phoneticPr fontId="21" type="noConversion"/>
  </si>
  <si>
    <t>若有不適足者，應提供簽署公司達該準備金適足性標準所需立即增提之準備金金額</t>
    <phoneticPr fontId="21" type="noConversion"/>
  </si>
  <si>
    <t>採隨機現金流量測試法</t>
    <phoneticPr fontId="21" type="noConversion"/>
  </si>
  <si>
    <t>載明各保證給付投資型商品準備金適足性判斷標準，且適當表達精算意見</t>
    <phoneticPr fontId="21" type="noConversion"/>
  </si>
  <si>
    <t>載明各不停效保證之投資型保險商品準備金適足性判斷標準，且適當表達精算意見</t>
    <phoneticPr fontId="21" type="noConversion"/>
  </si>
  <si>
    <t>說明測試方法中所採用之精算假設</t>
    <phoneticPr fontId="21" type="noConversion"/>
  </si>
  <si>
    <t>第六節、附有加值給付之投資型保險商品</t>
    <phoneticPr fontId="21" type="noConversion"/>
  </si>
  <si>
    <t>說明所採用之測試方法及其理由</t>
  </si>
  <si>
    <t>若有不適足者，應提供公司達該準備金適足性標準所應增加之準備金金額</t>
    <phoneticPr fontId="21" type="noConversion"/>
  </si>
  <si>
    <t>針對損失率明顯惡化之長年期健康保險商品，應提具準備金監控機制，該監控機制應考量商品風險特性之異同後訂定，若準備金測試結果超過監控標準時，應提供簽署公司達準備金適足性標準所需立即增提之準備金金額</t>
    <phoneticPr fontId="21" type="noConversion"/>
  </si>
  <si>
    <t>第十章、其他</t>
    <phoneticPr fontId="21" type="noConversion"/>
  </si>
  <si>
    <t>針對上年度之覆閱意見另立章節提出說明及改善方式，當年度之簽證報告亦須同步改進</t>
    <phoneticPr fontId="21" type="noConversion"/>
  </si>
  <si>
    <t>指定附表附註</t>
    <phoneticPr fontId="21" type="noConversion"/>
  </si>
  <si>
    <t>指定附表2-2：各年度最佳估計情境下各類資產新錢報酬率</t>
    <phoneticPr fontId="21" type="noConversion"/>
  </si>
  <si>
    <t>註3：各類資產新錢報酬率之計算方式請加註說明係採用模型產生之結果抑或粗估方式(需詳加說明)計算</t>
    <phoneticPr fontId="21" type="noConversion"/>
  </si>
  <si>
    <t>註2：請加註投資報酬率之計算公式</t>
    <phoneticPr fontId="21" type="noConversion"/>
  </si>
  <si>
    <t>註2：應與保險年(月)報表核對並一致，並請加註說明所核對之報表名稱與方式</t>
    <phoneticPr fontId="21" type="noConversion"/>
  </si>
  <si>
    <t>註2：首年度期初資產等於期初準備金，並應與指定附表4達成一致</t>
    <phoneticPr fontId="21" type="noConversion"/>
  </si>
  <si>
    <t>註3：保險給付、費用及準備金應說明包含項目</t>
    <phoneticPr fontId="21" type="noConversion"/>
  </si>
  <si>
    <t>註3：保險給付、費用及準備金應說明包含項目</t>
    <phoneticPr fontId="21" type="noConversion"/>
  </si>
  <si>
    <t>指定附表14：公司整體費用分析明細表</t>
    <phoneticPr fontId="21" type="noConversion"/>
  </si>
  <si>
    <t>指定附表15：準備金適足性測試之變動分析表</t>
  </si>
  <si>
    <t>指定附表15：準備金適足性測試之變動分析表</t>
    <phoneticPr fontId="21" type="noConversion"/>
  </si>
  <si>
    <t>前期30年末累積盈餘</t>
  </si>
  <si>
    <t>期初資產改變</t>
  </si>
  <si>
    <t>期初負債改變</t>
  </si>
  <si>
    <t>有效契約變動</t>
  </si>
  <si>
    <t>負債假設改變</t>
    <phoneticPr fontId="25" type="noConversion"/>
  </si>
  <si>
    <t>註3：請提出各項變動原因影響數之合理性說明。</t>
    <phoneticPr fontId="25" type="noConversion"/>
  </si>
  <si>
    <t>小計</t>
    <phoneticPr fontId="21" type="noConversion"/>
  </si>
  <si>
    <t>續年度</t>
    <phoneticPr fontId="21" type="noConversion"/>
  </si>
  <si>
    <t>險種2</t>
    <phoneticPr fontId="21" type="noConversion"/>
  </si>
  <si>
    <t>以基礎佣金為基礎之其他佣酬支給</t>
    <phoneticPr fontId="21" type="noConversion"/>
  </si>
  <si>
    <t>通路B</t>
    <phoneticPr fontId="21" type="noConversion"/>
  </si>
  <si>
    <t>通路A</t>
    <phoneticPr fontId="21" type="noConversion"/>
  </si>
  <si>
    <t>通路B</t>
    <phoneticPr fontId="21" type="noConversion"/>
  </si>
  <si>
    <t>安定基金</t>
  </si>
  <si>
    <t>印花稅</t>
  </si>
  <si>
    <t>營業稅</t>
  </si>
  <si>
    <t>其他(請說明)</t>
    <phoneticPr fontId="21" type="noConversion"/>
  </si>
  <si>
    <t>佣酬與支給費用</t>
    <phoneticPr fontId="21" type="noConversion"/>
  </si>
  <si>
    <t>合計</t>
    <phoneticPr fontId="21" type="noConversion"/>
  </si>
  <si>
    <t>指定附表12：利率變動型商品(包括萬能人壽保險、利率變動型人壽保險以及利率變動型年金保險)</t>
    <phoneticPr fontId="21" type="noConversion"/>
  </si>
  <si>
    <t>名稱二</t>
    <phoneticPr fontId="21" type="noConversion"/>
  </si>
  <si>
    <t>區隔資產實際投資報酬率(%)-包含未實現損益</t>
    <phoneticPr fontId="21" type="noConversion"/>
  </si>
  <si>
    <t>指定附表11：特定商品統計表(不含特定複利增額型終身壽險)</t>
    <phoneticPr fontId="21" type="noConversion"/>
  </si>
  <si>
    <t>傳統型保險商品</t>
  </si>
  <si>
    <t>總保費
收入</t>
    <phoneticPr fontId="21" type="noConversion"/>
  </si>
  <si>
    <t>利率變動型商品</t>
  </si>
  <si>
    <t>　萬能人壽保險</t>
  </si>
  <si>
    <t>　利率變動型人壽保險</t>
  </si>
  <si>
    <t>利率變動型年金保險</t>
  </si>
  <si>
    <t>　合計</t>
  </si>
  <si>
    <t>投資型保險商品</t>
  </si>
  <si>
    <t>總保費
收入</t>
    <phoneticPr fontId="21" type="noConversion"/>
  </si>
  <si>
    <t>責任
準備金</t>
    <phoneticPr fontId="21" type="noConversion"/>
  </si>
  <si>
    <t>人壽保險</t>
  </si>
  <si>
    <t>　年金保險</t>
  </si>
  <si>
    <t>當年度
(依現行公式計算數值)</t>
    <phoneticPr fontId="21" type="noConversion"/>
  </si>
  <si>
    <t>含所有再保契約</t>
    <phoneticPr fontId="21" type="noConversion"/>
  </si>
  <si>
    <t>含所有再保契約</t>
    <phoneticPr fontId="21" type="noConversion"/>
  </si>
  <si>
    <t xml:space="preserve"> C0：資產風險--關係人風險</t>
    <phoneticPr fontId="21" type="noConversion"/>
  </si>
  <si>
    <t xml:space="preserve"> C1O：資產風險--除股票及匯率以外之資產風險</t>
    <phoneticPr fontId="21" type="noConversion"/>
  </si>
  <si>
    <t xml:space="preserve"> C1c：資產風險--非關係人匯率風險</t>
  </si>
  <si>
    <t xml:space="preserve"> C3：利率風險</t>
    <phoneticPr fontId="21" type="noConversion"/>
  </si>
  <si>
    <t xml:space="preserve"> 調整前風險資本總額</t>
    <phoneticPr fontId="21" type="noConversion"/>
  </si>
  <si>
    <t>指定附表9：保單紅利分配</t>
    <phoneticPr fontId="21" type="noConversion"/>
  </si>
  <si>
    <t>是否分配紅利
(A)</t>
    <phoneticPr fontId="21" type="noConversion"/>
  </si>
  <si>
    <t>可分配紅利盈餘
(要保人)
(E)</t>
    <phoneticPr fontId="21" type="noConversion"/>
  </si>
  <si>
    <t>可分配紅利盈餘分配予
要保人/股東比例
(G)</t>
    <phoneticPr fontId="21" type="noConversion"/>
  </si>
  <si>
    <t>實際發放紅利
(要保人)
(I)</t>
    <phoneticPr fontId="21" type="noConversion"/>
  </si>
  <si>
    <t>是/否</t>
    <phoneticPr fontId="21" type="noConversion"/>
  </si>
  <si>
    <t>(於94年宣告之可分配紅利)</t>
    <phoneticPr fontId="21" type="noConversion"/>
  </si>
  <si>
    <t>(於94年實際發放之紅利)</t>
    <phoneticPr fontId="21" type="noConversion"/>
  </si>
  <si>
    <t>是/否</t>
    <phoneticPr fontId="21" type="noConversion"/>
  </si>
  <si>
    <t>是/否</t>
    <phoneticPr fontId="21" type="noConversion"/>
  </si>
  <si>
    <t>(於109年實際發放之紅利)</t>
    <phoneticPr fontId="21" type="noConversion"/>
  </si>
  <si>
    <t>項目</t>
    <phoneticPr fontId="21" type="noConversion"/>
  </si>
  <si>
    <t>新契約商品名稱</t>
    <phoneticPr fontId="21" type="noConversion"/>
  </si>
  <si>
    <t>停售日</t>
    <phoneticPr fontId="21" type="noConversion"/>
  </si>
  <si>
    <t>占率(%)</t>
  </si>
  <si>
    <t>累積占率(%)</t>
  </si>
  <si>
    <t>預定
利率(%)</t>
    <phoneticPr fontId="21" type="noConversion"/>
  </si>
  <si>
    <t>銷售
起始日</t>
    <phoneticPr fontId="21" type="noConversion"/>
  </si>
  <si>
    <t>停售日</t>
    <phoneticPr fontId="21" type="noConversion"/>
  </si>
  <si>
    <t>單位：新台幣百萬元</t>
  </si>
  <si>
    <t>期初資產(1)</t>
  </si>
  <si>
    <t>保費收入(Premium Income) (2)</t>
  </si>
  <si>
    <r>
      <t>費用(Expenses) (4)</t>
    </r>
    <r>
      <rPr>
        <sz val="12"/>
        <color indexed="10"/>
        <rFont val="Times New Roman"/>
        <family val="1"/>
      </rPr>
      <t/>
    </r>
    <phoneticPr fontId="21" type="noConversion"/>
  </si>
  <si>
    <t>分紅保單風險準備(12)</t>
    <phoneticPr fontId="21" type="noConversion"/>
  </si>
  <si>
    <t>本期分紅保單稅前損益(14)</t>
    <phoneticPr fontId="21" type="noConversion"/>
  </si>
  <si>
    <t>本年度實際發放紅利(15)</t>
    <phoneticPr fontId="21" type="noConversion"/>
  </si>
  <si>
    <t>期末分紅保單紅利準備金(16)=(13)+(14)-(15)</t>
    <phoneticPr fontId="21" type="noConversion"/>
  </si>
  <si>
    <t>期初分紅保單紅利準備金(13)</t>
    <phoneticPr fontId="21" type="noConversion"/>
  </si>
  <si>
    <t>金融商品之未實現損益(6-2)</t>
    <phoneticPr fontId="21" type="noConversion"/>
  </si>
  <si>
    <t>準備金(Reserves) (8) -利差損益與死差損益互相抵用而轉增提列之責任準備金 (10) -分紅保單紅利準備金(11)-分紅保單風險準備(12)</t>
    <phoneticPr fontId="21" type="noConversion"/>
  </si>
  <si>
    <t>註3：保險給付、費用及準備金應說明包含項目。</t>
    <phoneticPr fontId="21" type="noConversion"/>
  </si>
  <si>
    <t>期末盈餘(Surplus)(9)=(7)-(8)</t>
    <phoneticPr fontId="21" type="noConversion"/>
  </si>
  <si>
    <t>利差損益與死差損益互相抵用而轉增提列之責任準備金 (10)</t>
    <phoneticPr fontId="21" type="noConversion"/>
  </si>
  <si>
    <t>指定附表7：現金流量測試結果</t>
    <phoneticPr fontId="21" type="noConversion"/>
  </si>
  <si>
    <t>項目</t>
    <phoneticPr fontId="21" type="noConversion"/>
  </si>
  <si>
    <t>淨現金流量(Net Cash Flow) (5)=(2)-(3)-(4)</t>
    <phoneticPr fontId="21" type="noConversion"/>
  </si>
  <si>
    <t>投資報酬(Investment Income) (6-1)</t>
    <phoneticPr fontId="21" type="noConversion"/>
  </si>
  <si>
    <t>金融商品之未實現損益(6-2)</t>
    <phoneticPr fontId="21" type="noConversion"/>
  </si>
  <si>
    <t>期末資產(7)=(1)+(5)+(6-1)+(6-2)</t>
    <phoneticPr fontId="21" type="noConversion"/>
  </si>
  <si>
    <t>利差損益與死差損益互相抵用而轉增提列之責任準備金 (10)</t>
    <phoneticPr fontId="21" type="noConversion"/>
  </si>
  <si>
    <t>分紅保單紅利準備金(11)</t>
    <phoneticPr fontId="21" type="noConversion"/>
  </si>
  <si>
    <t>分紅保單風險準備(12)</t>
    <phoneticPr fontId="21" type="noConversion"/>
  </si>
  <si>
    <t>本年度實際發放紅利(15)</t>
    <phoneticPr fontId="21" type="noConversion"/>
  </si>
  <si>
    <t>期末分紅保單紅利準備金(16)=(13)+(14)-(15)</t>
    <phoneticPr fontId="21" type="noConversion"/>
  </si>
  <si>
    <t>項目</t>
    <phoneticPr fontId="21" type="noConversion"/>
  </si>
  <si>
    <t>淨現金流量(Net Cash Flow) (5)=(2)-(3)-(4)</t>
    <phoneticPr fontId="21" type="noConversion"/>
  </si>
  <si>
    <t>期末資產(7)=(1)+(5)+(6-1)+(6-2)</t>
    <phoneticPr fontId="21" type="noConversion"/>
  </si>
  <si>
    <t>分紅保單紅利準備金(11)</t>
    <phoneticPr fontId="21" type="noConversion"/>
  </si>
  <si>
    <t>各年度New York7-Level情境下現金流量-傳統台幣保單</t>
    <phoneticPr fontId="21" type="noConversion"/>
  </si>
  <si>
    <t>淨現金流量(Net Cash Flow) (5)=(2)-(3)-(4)</t>
    <phoneticPr fontId="21" type="noConversion"/>
  </si>
  <si>
    <t>利差損益與死差損益互相抵用而轉增提列之責任準備金 (10)</t>
  </si>
  <si>
    <t>指定附表7-1：各年度最佳估計、主管機關指定及New York7-Level情境下現金流量測試結果-公司整體</t>
    <phoneticPr fontId="21" type="noConversion"/>
  </si>
  <si>
    <t>各年度最佳估計情境下現金流量-公司整體</t>
    <phoneticPr fontId="21" type="noConversion"/>
  </si>
  <si>
    <t>期末盈餘(Surplus)(9)=(7)-(8)</t>
    <phoneticPr fontId="21" type="noConversion"/>
  </si>
  <si>
    <t>平均責任準備金利率</t>
    <phoneticPr fontId="21" type="noConversion"/>
  </si>
  <si>
    <t>利差損益與死差損益互相抵用而轉增提列之責任準備金 (10)</t>
    <phoneticPr fontId="21" type="noConversion"/>
  </si>
  <si>
    <t>分紅保單紅利準備金(11)</t>
    <phoneticPr fontId="21" type="noConversion"/>
  </si>
  <si>
    <t>本期分紅保單稅前損益(14)</t>
    <phoneticPr fontId="21" type="noConversion"/>
  </si>
  <si>
    <t>期末分紅保單紅利準備金(16)=(13)+(14)-(15)</t>
    <phoneticPr fontId="21" type="noConversion"/>
  </si>
  <si>
    <t>各年度主管機關指定情境下現金流量-公司整體</t>
    <phoneticPr fontId="21" type="noConversion"/>
  </si>
  <si>
    <t xml:space="preserve">準備金(Reserves) (8) </t>
    <phoneticPr fontId="21" type="noConversion"/>
  </si>
  <si>
    <t>期末資產(7)=(1)+(5)+(6-1)+(6-2)</t>
    <phoneticPr fontId="21" type="noConversion"/>
  </si>
  <si>
    <t>註1：主管機關指定及New York7-Level情境測試結果應至少提供1至30年數值，如含保費收入與不含保費收入之麥氏（Macaulay）存續期間兩者較長者超過40年，則應提供至少1至40年數值；最佳估計情境測試結果應提供1至110年數值，若較長年度無法執行資產模型，請備註說明，但請至少提供保費收入、保險給付、費用、淨現金流量及準備金等項目1至110年數值。</t>
    <phoneticPr fontId="21" type="noConversion"/>
  </si>
  <si>
    <t>註2：首年度期初資產等於期初準備金，並應與指定附表4達成一致。</t>
    <phoneticPr fontId="21" type="noConversion"/>
  </si>
  <si>
    <t>指定附表6：準備金適足判斷標準</t>
    <phoneticPr fontId="21" type="noConversion"/>
  </si>
  <si>
    <t>說明</t>
  </si>
  <si>
    <t>surplus&lt;0之機率</t>
    <phoneticPr fontId="21" type="noConversion"/>
  </si>
  <si>
    <t>註1：請填公司實際區隔資產之商品名稱。</t>
    <phoneticPr fontId="21" type="noConversion"/>
  </si>
  <si>
    <t>註1：測試結果應至少提供1至30年數值，如含保費收入與不含保費收入之麥氏（Macaulay）存續期間兩者較長者超過40年，則應提供至少1至40年數值。</t>
    <phoneticPr fontId="21" type="noConversion"/>
  </si>
  <si>
    <t>註2：請依據主管機關指定之1000組情境之各年度末盈餘終值計算CTE、P75及盈餘終值為負之機率。</t>
    <phoneticPr fontId="21" type="noConversion"/>
  </si>
  <si>
    <t>商品名稱: XXXX</t>
    <phoneticPr fontId="21" type="noConversion"/>
  </si>
  <si>
    <t>2.與投資連結標的之價值無關</t>
    <phoneticPr fontId="21" type="noConversion"/>
  </si>
  <si>
    <t>商品名稱</t>
    <phoneticPr fontId="21" type="noConversion"/>
  </si>
  <si>
    <t>指定附表6-5 附保證給付之投資型保險</t>
    <phoneticPr fontId="21" type="noConversion"/>
  </si>
  <si>
    <t>指定附表6-1 在不同適足性標準下各年度末累積盈餘終值之CTE(Conditional Tail Expectation)、P75及其累積盈餘終值為負之機率-公司整體</t>
    <phoneticPr fontId="21" type="noConversion"/>
  </si>
  <si>
    <t>各年度末累積盈餘終值為負之機率(%)</t>
    <phoneticPr fontId="21" type="noConversion"/>
  </si>
  <si>
    <t>指定附表5：各年度末累積盈餘終值</t>
    <phoneticPr fontId="21" type="noConversion"/>
  </si>
  <si>
    <t>單位：新台幣百萬元</t>
    <phoneticPr fontId="21" type="noConversion"/>
  </si>
  <si>
    <t>編號</t>
  </si>
  <si>
    <t>主管機關指定情境</t>
    <phoneticPr fontId="21" type="noConversion"/>
  </si>
  <si>
    <t>公司最佳估計情境</t>
    <phoneticPr fontId="21" type="noConversion"/>
  </si>
  <si>
    <t>註2：測試結果應至少提供1至30年數值，如含保費收入與不含保費收入之麥氏（Macaulay）存續期間兩者較長者超過40年，則應提供至少1至40年數值。</t>
    <phoneticPr fontId="21" type="noConversion"/>
  </si>
  <si>
    <t>註：測試結果應至少提供1至30年數值，如含保費收入與不含保費收入之麥氏（Macaulay）存續期間兩者較長者超過40年，則應提供至少1至40年數值。</t>
    <phoneticPr fontId="21" type="noConversion"/>
  </si>
  <si>
    <t>公司最佳估計情境</t>
    <phoneticPr fontId="21" type="noConversion"/>
  </si>
  <si>
    <t>單位：新台幣百萬元</t>
    <phoneticPr fontId="21" type="noConversion"/>
  </si>
  <si>
    <t>指定附表5-1：各年度末累積盈餘終值-公司整體</t>
    <phoneticPr fontId="21" type="noConversion"/>
  </si>
  <si>
    <t>各年度末累積盈餘終值-公司整體</t>
    <phoneticPr fontId="21" type="noConversion"/>
  </si>
  <si>
    <t>增提保額之責任準備金提存利率</t>
    <phoneticPr fontId="21" type="noConversion"/>
  </si>
  <si>
    <t>責任準備金提存金額</t>
  </si>
  <si>
    <t>（A）</t>
  </si>
  <si>
    <t>（B）</t>
  </si>
  <si>
    <t>納入測試之法定準備金</t>
  </si>
  <si>
    <t xml:space="preserve">    傳統外幣保單(美元計價)</t>
    <phoneticPr fontId="21" type="noConversion"/>
  </si>
  <si>
    <t xml:space="preserve">    傳統外幣保單(澳幣計價)</t>
    <phoneticPr fontId="21" type="noConversion"/>
  </si>
  <si>
    <t>萬能人壽保險</t>
  </si>
  <si>
    <t>利率變動型年金保險</t>
    <phoneticPr fontId="21" type="noConversion"/>
  </si>
  <si>
    <t>長年期健康保險</t>
  </si>
  <si>
    <t>　……</t>
  </si>
  <si>
    <t>合計 (a)</t>
  </si>
  <si>
    <t>附保證給付投資型保險（含附保證給付且附有加值給付之投資型保險）</t>
    <phoneticPr fontId="21" type="noConversion"/>
  </si>
  <si>
    <t>　合計 (b)</t>
  </si>
  <si>
    <t>測試方法三：XXX</t>
    <phoneticPr fontId="21" type="noConversion"/>
  </si>
  <si>
    <t>　合計 (c)</t>
    <phoneticPr fontId="21" type="noConversion"/>
  </si>
  <si>
    <t>　有保證給付投資型保險(分離帳戶部分)</t>
    <phoneticPr fontId="21" type="noConversion"/>
  </si>
  <si>
    <t>(註2)</t>
    <phoneticPr fontId="21" type="noConversion"/>
  </si>
  <si>
    <t>註3：此數值應至少90%以上。</t>
    <phoneticPr fontId="21" type="noConversion"/>
  </si>
  <si>
    <t>單位：%</t>
    <phoneticPr fontId="21" type="noConversion"/>
  </si>
  <si>
    <t>指定附表3：投資組合報酬率</t>
    <phoneticPr fontId="21" type="noConversion"/>
  </si>
  <si>
    <t>指定附表2：最佳估計情境之新錢基礎利率與報酬率</t>
    <phoneticPr fontId="21" type="noConversion"/>
  </si>
  <si>
    <t>指定附表2-3：各年度最佳估計情境下新錢基礎利率</t>
    <phoneticPr fontId="21" type="noConversion"/>
  </si>
  <si>
    <t>新台幣新錢基礎利率</t>
    <phoneticPr fontId="21" type="noConversion"/>
  </si>
  <si>
    <t>指定附表2：最佳估計情境之新錢基礎利率與報酬率</t>
    <phoneticPr fontId="21" type="noConversion"/>
  </si>
  <si>
    <t>合計</t>
    <phoneticPr fontId="21" type="noConversion"/>
  </si>
  <si>
    <t>各年度最佳估計情境下各類資產新錢報酬率-未區隔資產</t>
    <phoneticPr fontId="21" type="noConversion"/>
  </si>
  <si>
    <t xml:space="preserve">2.包含未實現損益之資產報酬率 </t>
    <phoneticPr fontId="21" type="noConversion"/>
  </si>
  <si>
    <t>註1：請填公司實際區隔資產之商品名稱，資產類別應與備忘錄之資產模型分類相同。</t>
    <phoneticPr fontId="21" type="noConversion"/>
  </si>
  <si>
    <t xml:space="preserve">1.不包含未實現損益之資產報酬率 </t>
    <phoneticPr fontId="21" type="noConversion"/>
  </si>
  <si>
    <t>各年度最佳估計情境下各類資產整體報酬率-公司整體</t>
    <phoneticPr fontId="21" type="noConversion"/>
  </si>
  <si>
    <t>各年度最佳估計情境下各類資產整體報酬率-[區隔資產商品名稱(註1)]</t>
    <phoneticPr fontId="21" type="noConversion"/>
  </si>
  <si>
    <t>指定附表1-2：各年度最佳估計情境下新錢資產配置</t>
    <phoneticPr fontId="21" type="noConversion"/>
  </si>
  <si>
    <t>註2：如區隔資產超過1種以上，請簽證精算人員自行於本表之下續增。</t>
    <phoneticPr fontId="21" type="noConversion"/>
  </si>
  <si>
    <t>(於109年實際發放之紅利)</t>
    <phoneticPr fontId="21" type="noConversion"/>
  </si>
  <si>
    <t>指定附表16：精算簽證作業補充說明自我檢查表</t>
    <phoneticPr fontId="21" type="noConversion"/>
  </si>
  <si>
    <t>補充說明項目</t>
    <phoneticPr fontId="21" type="noConversion"/>
  </si>
  <si>
    <t>備忘錄階段</t>
    <phoneticPr fontId="21" type="noConversion"/>
  </si>
  <si>
    <t>說明</t>
    <phoneticPr fontId="21" type="noConversion"/>
  </si>
  <si>
    <t>第二章、資產面</t>
    <phoneticPr fontId="21" type="noConversion"/>
  </si>
  <si>
    <t>第一節、資產模型之說明</t>
    <phoneticPr fontId="21" type="noConversion"/>
  </si>
  <si>
    <t>提供評價始點納入測試之既有資產配置</t>
    <phoneticPr fontId="21" type="noConversion"/>
  </si>
  <si>
    <t>檢附與彙送主管機關保險年(月)報有關資產配置之差異對照表，如有不一致，應說明其原因</t>
    <phoneticPr fontId="21" type="noConversion"/>
  </si>
  <si>
    <t>依資產特性納入考量</t>
    <phoneticPr fontId="21" type="noConversion"/>
  </si>
  <si>
    <t xml:space="preserve">  債券贖回(債券贖回應提出既有資產及新錢投資之可贖回資產占率，並應納入該因素進行評估)</t>
    <phoneticPr fontId="21" type="noConversion"/>
  </si>
  <si>
    <t>處分資產應以市價計算其損益</t>
    <phoneticPr fontId="21" type="noConversion"/>
  </si>
  <si>
    <t>說明資產模型之投資策略，至少應包括：</t>
    <phoneticPr fontId="21" type="noConversion"/>
  </si>
  <si>
    <t xml:space="preserve">  資產區隔</t>
    <phoneticPr fontId="21" type="noConversion"/>
  </si>
  <si>
    <t xml:space="preserve">  未來產生正或負現金流量之投資策略</t>
    <phoneticPr fontId="21" type="noConversion"/>
  </si>
  <si>
    <t>第二節、資產面之假設</t>
    <phoneticPr fontId="21" type="noConversion"/>
  </si>
  <si>
    <t>依主管機關規定之1,009組情境進行測試</t>
    <phoneticPr fontId="21" type="noConversion"/>
  </si>
  <si>
    <t>資產類型至少區分現金、固定收益類、權益類及不動產等，投資幣別至少區分國內及國外（按交易計價幣別），其中固定收益類應至少按可否贖回區分政府公債、公司債/金融債、國際板債券等類別</t>
    <phoneticPr fontId="21" type="noConversion"/>
  </si>
  <si>
    <t xml:space="preserve">  利率情境</t>
    <phoneticPr fontId="21" type="noConversion"/>
  </si>
  <si>
    <t xml:space="preserve">  匯率情境</t>
    <phoneticPr fontId="21" type="noConversion"/>
  </si>
  <si>
    <t xml:space="preserve">  股票情境</t>
    <phoneticPr fontId="21" type="noConversion"/>
  </si>
  <si>
    <t xml:space="preserve">  不動產情境</t>
    <phoneticPr fontId="21" type="noConversion"/>
  </si>
  <si>
    <t>額外增加情境進行測試</t>
    <phoneticPr fontId="21" type="noConversion"/>
  </si>
  <si>
    <t>提供各類資產之風險溢酬，並說明假設之合理性</t>
    <phoneticPr fontId="21" type="noConversion"/>
  </si>
  <si>
    <t xml:space="preserve">  股票投資報酬率之精算假設應參照人身保險業簽證精算人員實務處理原則，反映公司實際經驗以決定最適假設。</t>
    <phoneticPr fontId="21" type="noConversion"/>
  </si>
  <si>
    <t>最佳估計利率情境之基礎利率應採主管機關指定利率情境之台幣及外幣基礎利率為上限</t>
    <phoneticPr fontId="21" type="noConversion"/>
  </si>
  <si>
    <t>並說明其與上一年度的變化情況與影響程度，以及是否符合市場利率走勢</t>
    <phoneticPr fontId="21" type="noConversion"/>
  </si>
  <si>
    <t>除因法令或主管機關或其指定機構公告之基礎情境而變動外，簽證精算人員應依規定辦理</t>
    <phoneticPr fontId="21" type="noConversion"/>
  </si>
  <si>
    <t xml:space="preserve">  提出精算假設變動致使各簽證項目測試結果產生顯著影響之判斷標準</t>
    <phoneticPr fontId="21" type="noConversion"/>
  </si>
  <si>
    <t>第三章、負債面</t>
    <phoneticPr fontId="21" type="noConversion"/>
  </si>
  <si>
    <t>提供以下各款精算假設之數值及其依據，且檢附在相同比較基礎下精算假設與過去實際經驗之對照表，並說明其合理性</t>
    <phoneticPr fontId="21" type="noConversion"/>
  </si>
  <si>
    <t xml:space="preserve">   如因銷售期間不足規定之年數者，則應提供最長之統計期間</t>
    <phoneticPr fontId="21" type="noConversion"/>
  </si>
  <si>
    <t xml:space="preserve">  罹病率，實際經驗至少提供10年(含)以上觀察期間及保單年度之數值與合計值(含分子及分母之數值)</t>
    <phoneticPr fontId="21" type="noConversion"/>
  </si>
  <si>
    <t xml:space="preserve">  費用</t>
    <phoneticPr fontId="21" type="noConversion"/>
  </si>
  <si>
    <t xml:space="preserve">  強制分紅</t>
    <phoneticPr fontId="21" type="noConversion"/>
  </si>
  <si>
    <t xml:space="preserve">  自由分紅</t>
    <phoneticPr fontId="21" type="noConversion"/>
  </si>
  <si>
    <t>費用假設應包括公司整體各項費用</t>
    <phoneticPr fontId="21" type="noConversion"/>
  </si>
  <si>
    <t>第一節、測試範圍</t>
    <phoneticPr fontId="21" type="noConversion"/>
  </si>
  <si>
    <t>未納入準備金適足性測試部分應說明原因及其評估方式</t>
    <phoneticPr fontId="21" type="noConversion"/>
  </si>
  <si>
    <t>第二節、測試方法</t>
    <phoneticPr fontId="21" type="noConversion"/>
  </si>
  <si>
    <t>準備金適足性之分析如採現金流量測試以外之分析方法，應說明其原因</t>
    <phoneticPr fontId="21" type="noConversion"/>
  </si>
  <si>
    <t>依精算實務處理原則提供敏感度測試結果</t>
    <phoneticPr fontId="21" type="noConversion"/>
  </si>
  <si>
    <t>第三節、測試結果及精算意見</t>
    <phoneticPr fontId="21" type="noConversion"/>
  </si>
  <si>
    <t>如再保契約對公司現金流量有重大影響，應同時提供再保之各項假設及再保後之現金流量測試結果</t>
    <phoneticPr fontId="21" type="noConversion"/>
  </si>
  <si>
    <t>如有特殊之再保險安排應提出說明</t>
    <phoneticPr fontId="21" type="noConversion"/>
  </si>
  <si>
    <t>第五章、保險費率釐訂</t>
    <phoneticPr fontId="21" type="noConversion"/>
  </si>
  <si>
    <t>第一節、測試範圍</t>
    <phoneticPr fontId="21" type="noConversion"/>
  </si>
  <si>
    <t>應將分紅人壽保險商品之全部業務納入，包含該年度將分配紅利及不予分配紅利之分紅保險商品</t>
    <phoneticPr fontId="21" type="noConversion"/>
  </si>
  <si>
    <t>第二節、測試方法</t>
    <phoneticPr fontId="21" type="noConversion"/>
  </si>
  <si>
    <t>說明紅利估算方法</t>
    <phoneticPr fontId="21" type="noConversion"/>
  </si>
  <si>
    <t>說明當年度可分配紅利盈餘之決定方式</t>
    <phoneticPr fontId="21" type="noConversion"/>
  </si>
  <si>
    <t>說明貢獻度之衡量方法、過程與數值結果</t>
    <phoneticPr fontId="21" type="noConversion"/>
  </si>
  <si>
    <t>如對利源之貢獻度為負值時，應說明紅利金額之決定方式</t>
    <phoneticPr fontId="21" type="noConversion"/>
  </si>
  <si>
    <t>提供公司因應市場環境波動之長期紅利分配政策</t>
    <phoneticPr fontId="21" type="noConversion"/>
  </si>
  <si>
    <t>長期紅利分配政策考量最終賸餘之分紅保單紅利準備應全數分配予股東及要保人</t>
    <phoneticPr fontId="21" type="noConversion"/>
  </si>
  <si>
    <t>若依照本說明第22點將分紅保單納入準備金適足性測試時，長期紅利分配政策適當反映於分紅保單之準備金適足性測試中</t>
    <phoneticPr fontId="21" type="noConversion"/>
  </si>
  <si>
    <t>對分紅保單業務進行清償能力測試</t>
    <phoneticPr fontId="21" type="noConversion"/>
  </si>
  <si>
    <t>詳列計算保單紅利之精算假設、方法及公式</t>
    <phoneticPr fontId="21" type="noConversion"/>
  </si>
  <si>
    <t>檢附假設條件與實際經驗數值之比較表，並說明其合理性且以量化方式評估其偏離程度對清償能力的影響</t>
    <phoneticPr fontId="21" type="noConversion"/>
  </si>
  <si>
    <t xml:space="preserve">  當年度紅利分配報告</t>
    <phoneticPr fontId="21" type="noConversion"/>
  </si>
  <si>
    <t xml:space="preserve">  簽證年度分紅業務資產負債表及損益表</t>
    <phoneticPr fontId="21" type="noConversion"/>
  </si>
  <si>
    <t>提出簽證年度之可分配紅利盈餘金額與分配予要保人及股東之比例建議，並適當表達精算意見</t>
    <phoneticPr fontId="21" type="noConversion"/>
  </si>
  <si>
    <t>評估可分配紅利盈餘發放後，未來仍依所揭露之可能紅利金額發放之可能性</t>
    <phoneticPr fontId="21" type="noConversion"/>
  </si>
  <si>
    <t>第七章、投資決策評估</t>
    <phoneticPr fontId="21" type="noConversion"/>
  </si>
  <si>
    <t>檢附公司短期及中長期資產配置目標、投資準則及再投資策略等投資決策相關資料</t>
    <phoneticPr fontId="21" type="noConversion"/>
  </si>
  <si>
    <t>說明與準備金適足性測試所採用之假設具一致之合理性</t>
    <phoneticPr fontId="21" type="noConversion"/>
  </si>
  <si>
    <t>若有不一致，應以量化方式評估其對準備金適足性之影響程度</t>
    <phoneticPr fontId="21" type="noConversion"/>
  </si>
  <si>
    <t>就投資決策對其資產與負債之配合及影響提供專業分析及意見</t>
    <phoneticPr fontId="21" type="noConversion"/>
  </si>
  <si>
    <t>第八章、清償能力評估</t>
    <phoneticPr fontId="21" type="noConversion"/>
  </si>
  <si>
    <t>資產面假設：</t>
    <phoneticPr fontId="21" type="noConversion"/>
  </si>
  <si>
    <t xml:space="preserve">  期初資產組合群組方式</t>
    <phoneticPr fontId="21" type="noConversion"/>
  </si>
  <si>
    <t xml:space="preserve">  資產評價方式（應說明與會計基礎是否具一致性）</t>
    <phoneticPr fontId="21" type="noConversion"/>
  </si>
  <si>
    <t xml:space="preserve">  各項資資產投資收益假設</t>
    <phoneticPr fontId="21" type="noConversion"/>
  </si>
  <si>
    <t>負債面假設：</t>
    <phoneticPr fontId="21" type="noConversion"/>
  </si>
  <si>
    <t xml:space="preserve">  脫退率、死亡率、罹病率、費用、分紅、宣告利率</t>
    <phoneticPr fontId="21" type="noConversion"/>
  </si>
  <si>
    <t>第九章、特定商品之準備金適足性測試</t>
    <phoneticPr fontId="21" type="noConversion"/>
  </si>
  <si>
    <t>提供最近3年各月區隔資產之實際資產配置及投資績效</t>
    <phoneticPr fontId="21" type="noConversion"/>
  </si>
  <si>
    <t>說明公司實際資產配置與投資準則是否有顯著偏離或投資準則是否有修正，並說明其原因</t>
    <phoneticPr fontId="21" type="noConversion"/>
  </si>
  <si>
    <t>說明各利率變動型商品之宣告利率政策，至少包括宣告利率之公式、保證方式及其上下限</t>
    <phoneticPr fontId="21" type="noConversion"/>
  </si>
  <si>
    <t>考量動態脫退率之假設</t>
    <phoneticPr fontId="21" type="noConversion"/>
  </si>
  <si>
    <t>考量保費續繳率之假設</t>
    <phoneticPr fontId="21" type="noConversion"/>
  </si>
  <si>
    <t>針對第一個無收取解約費用的保單年度，應考慮較高的脫退情形</t>
    <phoneticPr fontId="21" type="noConversion"/>
  </si>
  <si>
    <t>檢送主管機關之補提計畫若採分次增提準備金者，該增提年限最長不得超過負債面所計算不含保費收入之麥氏存續期間(Macaulay Duration)，與10年取小值</t>
    <phoneticPr fontId="21" type="noConversion"/>
  </si>
  <si>
    <t>第三節、特定複利增額型終身壽險商品</t>
    <phoneticPr fontId="21" type="noConversion"/>
  </si>
  <si>
    <t>載明所有特定複利增額型終身壽險之商品名稱、銷售日期及責任準備金金額</t>
    <phoneticPr fontId="21" type="noConversion"/>
  </si>
  <si>
    <t>第四節、附保證給付之投資型保險商品(不停效保證以外)</t>
    <phoneticPr fontId="21" type="noConversion"/>
  </si>
  <si>
    <t>第五節、不停效保證之投資型保險商品</t>
    <phoneticPr fontId="21" type="noConversion"/>
  </si>
  <si>
    <t>說明所採用之測試方法及其理由</t>
    <phoneticPr fontId="21" type="noConversion"/>
  </si>
  <si>
    <t>載明各附有加值給付之投資型保險商品準備金適足性判斷標準，且適當表達精算意見</t>
    <phoneticPr fontId="21" type="noConversion"/>
  </si>
  <si>
    <t>第七節、傳統型外幣保險商品</t>
    <phoneticPr fontId="21" type="noConversion"/>
  </si>
  <si>
    <t>第八節、長年期健康保險商品</t>
    <phoneticPr fontId="21" type="noConversion"/>
  </si>
  <si>
    <t>分析說明銷售中長年期健康險保險商品之損失率，針對損失率明顯惡化但公司仍在不調整費率下繼續銷售之個別商品，若有準備金不適足者，應提供簽署公司達準備金適足性標準所需立即增提之準備金金額</t>
    <phoneticPr fontId="21" type="noConversion"/>
  </si>
  <si>
    <t>若為委外簽證精算人員，應另立章節載明直接引用公司資料明細與其合理性檢核方式，並提供重要決策會議資料等</t>
    <phoneticPr fontId="21" type="noConversion"/>
  </si>
  <si>
    <t>指定附表2-2：各年度最佳估計情境下各類資產新錢報酬率</t>
    <phoneticPr fontId="21" type="noConversion"/>
  </si>
  <si>
    <t>指定附表3-1：各年度投資組合報酬率-公司整體</t>
    <phoneticPr fontId="21" type="noConversion"/>
  </si>
  <si>
    <t>指定附表4：納入準備金適足性測試統計表</t>
    <phoneticPr fontId="21" type="noConversion"/>
  </si>
  <si>
    <t>指定附表7-1：各年度最佳估計及指定情境下現金流量測試結果-公司整體</t>
    <phoneticPr fontId="21" type="noConversion"/>
  </si>
  <si>
    <t>指定附表9-5：分紅保單業務營運一覽表</t>
    <phoneticPr fontId="21" type="noConversion"/>
  </si>
  <si>
    <t>註3：本年度分紅保單紅利準備(D)＝上年度分紅保單紅利準備(D)+本年度分紅保單業務之稅前損益(C)－本年度實際發放紅利(要保人)(I)－本年度實際發放紅利(股東)(J)；若未符合前述公式請加註說明造成差異之原因。</t>
    <phoneticPr fontId="21" type="noConversion"/>
  </si>
  <si>
    <t>註2：請載明前期及本期30年末累積盈餘之定義，如CTE65，最佳估計</t>
    <phoneticPr fontId="21" type="noConversion"/>
  </si>
  <si>
    <t>單位：新臺幣百萬元</t>
    <phoneticPr fontId="21" type="noConversion"/>
  </si>
  <si>
    <t>變
動
原
因</t>
    <phoneticPr fontId="25" type="noConversion"/>
  </si>
  <si>
    <t>新增新契約</t>
    <phoneticPr fontId="25" type="noConversion"/>
  </si>
  <si>
    <t>資產假設改變</t>
    <phoneticPr fontId="25" type="noConversion"/>
  </si>
  <si>
    <t>本期30年末累積盈餘</t>
    <phoneticPr fontId="25" type="noConversion"/>
  </si>
  <si>
    <t>註2：請載明前期及本期30年末累積盈餘之定義，如CTE65，最佳估計。</t>
    <phoneticPr fontId="25" type="noConversion"/>
  </si>
  <si>
    <t>指定附表14：公司整體費用分析明細表</t>
    <phoneticPr fontId="21" type="noConversion"/>
  </si>
  <si>
    <t>單位：新臺幣元/件數</t>
    <phoneticPr fontId="21" type="noConversion"/>
  </si>
  <si>
    <t>費用合計</t>
    <phoneticPr fontId="21" type="noConversion"/>
  </si>
  <si>
    <t>首年度</t>
    <phoneticPr fontId="21" type="noConversion"/>
  </si>
  <si>
    <t>續年度</t>
    <phoneticPr fontId="21" type="noConversion"/>
  </si>
  <si>
    <t>險種1</t>
    <phoneticPr fontId="21" type="noConversion"/>
  </si>
  <si>
    <t>基礎佣金</t>
    <phoneticPr fontId="21" type="noConversion"/>
  </si>
  <si>
    <t>以基礎佣金為基礎之其他佣酬支給</t>
    <phoneticPr fontId="21" type="noConversion"/>
  </si>
  <si>
    <t>以**為基礎之其他佣酬支給</t>
    <phoneticPr fontId="21" type="noConversion"/>
  </si>
  <si>
    <t>基礎佣金</t>
    <phoneticPr fontId="21" type="noConversion"/>
  </si>
  <si>
    <t>以**為基礎之其他佣酬支給</t>
    <phoneticPr fontId="21" type="noConversion"/>
  </si>
  <si>
    <t>合計實際費用數(A)</t>
    <phoneticPr fontId="21" type="noConversion"/>
  </si>
  <si>
    <t>採計分母數(B)</t>
    <phoneticPr fontId="21" type="noConversion"/>
  </si>
  <si>
    <t>實際單位費用數=(A)/(B)</t>
    <phoneticPr fontId="21" type="noConversion"/>
  </si>
  <si>
    <t>假設單位費用數(或公式)</t>
    <phoneticPr fontId="21" type="noConversion"/>
  </si>
  <si>
    <t>(1)保險年（月）報表之實際費用</t>
    <phoneticPr fontId="21" type="noConversion"/>
  </si>
  <si>
    <t>(3)納入上表整體費用分析總額=(1)+(2)</t>
    <phoneticPr fontId="21" type="noConversion"/>
  </si>
  <si>
    <t>佣金費用</t>
    <phoneticPr fontId="21" type="noConversion"/>
  </si>
  <si>
    <t>佣酬與支給費用</t>
    <phoneticPr fontId="21" type="noConversion"/>
  </si>
  <si>
    <t>承保費用</t>
    <phoneticPr fontId="21" type="noConversion"/>
  </si>
  <si>
    <t>營業費用</t>
    <phoneticPr fontId="21" type="noConversion"/>
  </si>
  <si>
    <t>營業費用
（應與上表費用合計相同）</t>
    <phoneticPr fontId="21" type="noConversion"/>
  </si>
  <si>
    <t>業務費用</t>
    <phoneticPr fontId="21" type="noConversion"/>
  </si>
  <si>
    <t>員工訓練費用</t>
    <phoneticPr fontId="21" type="noConversion"/>
  </si>
  <si>
    <t>合計
（應與上表費用合計相同）</t>
    <phoneticPr fontId="21" type="noConversion"/>
  </si>
  <si>
    <t>營業
費用</t>
    <phoneticPr fontId="21" type="noConversion"/>
  </si>
  <si>
    <t>佣酬與支給
費用</t>
    <phoneticPr fontId="21" type="noConversion"/>
  </si>
  <si>
    <t>合計</t>
    <phoneticPr fontId="21" type="noConversion"/>
  </si>
  <si>
    <t>(1)依單位費用假設所推算之費用總額</t>
    <phoneticPr fontId="21" type="noConversion"/>
  </si>
  <si>
    <t>(2)實際費用總額</t>
    <phoneticPr fontId="21" type="noConversion"/>
  </si>
  <si>
    <t>(3)費用差額=(1)-(2)</t>
    <phoneticPr fontId="21" type="noConversion"/>
  </si>
  <si>
    <t>商品名稱</t>
    <phoneticPr fontId="21" type="noConversion"/>
  </si>
  <si>
    <t>第一個無收取解約費用之保單年度</t>
    <phoneticPr fontId="21" type="noConversion"/>
  </si>
  <si>
    <t>各保單年度之實際脫退率(%)</t>
    <phoneticPr fontId="21" type="noConversion"/>
  </si>
  <si>
    <t>各保單年度之假設脫退率(%)</t>
    <phoneticPr fontId="21" type="noConversion"/>
  </si>
  <si>
    <t>名稱一</t>
    <phoneticPr fontId="21" type="noConversion"/>
  </si>
  <si>
    <t>指定附表12：利率變動型商品(包括萬能人壽保險、利率變動型人壽保險以及利率變動型年金保險)</t>
    <phoneticPr fontId="21" type="noConversion"/>
  </si>
  <si>
    <t>指定附表12-1：利率變動型商品(包括萬能人壽保險、利率變動型人壽保險以及利率變動型年金保險)之宣告利率數值</t>
    <phoneticPr fontId="21" type="noConversion"/>
  </si>
  <si>
    <t>區隔資產實際投資報酬率(%)-不包含未實現損益</t>
    <phoneticPr fontId="21" type="noConversion"/>
  </si>
  <si>
    <t>金額單位：新台幣百萬元</t>
    <phoneticPr fontId="21" type="noConversion"/>
  </si>
  <si>
    <t>責任
準備金</t>
    <phoneticPr fontId="21" type="noConversion"/>
  </si>
  <si>
    <t>傳統外幣保單(美元計價)</t>
    <phoneticPr fontId="21" type="noConversion"/>
  </si>
  <si>
    <t>傳統外幣保單(澳幣計價)</t>
    <phoneticPr fontId="21" type="noConversion"/>
  </si>
  <si>
    <t>自由分紅保險</t>
    <phoneticPr fontId="21" type="noConversion"/>
  </si>
  <si>
    <t>附保證給付之投資型保險（含不停效保證及含附保證給付且附有加值給付之投資型保險）　</t>
    <phoneticPr fontId="21" type="noConversion"/>
  </si>
  <si>
    <t>附有加值給付之投資型保險（無附保證給付之投資型保險）　</t>
    <phoneticPr fontId="21" type="noConversion"/>
  </si>
  <si>
    <t>風險資本額(單位:元)</t>
    <phoneticPr fontId="21" type="noConversion"/>
  </si>
  <si>
    <t>未來1年預估</t>
    <phoneticPr fontId="21" type="noConversion"/>
  </si>
  <si>
    <t xml:space="preserve"> C1：資產風險--非關係人風險</t>
    <phoneticPr fontId="21" type="noConversion"/>
  </si>
  <si>
    <t xml:space="preserve"> C1S：資產風險--非關係人股票風險</t>
    <phoneticPr fontId="21" type="noConversion"/>
  </si>
  <si>
    <t xml:space="preserve"> C2：保險風險</t>
    <phoneticPr fontId="21" type="noConversion"/>
  </si>
  <si>
    <t xml:space="preserve"> C4：其他風險</t>
    <phoneticPr fontId="21" type="noConversion"/>
  </si>
  <si>
    <t xml:space="preserve"> 風險資本總額</t>
    <phoneticPr fontId="21" type="noConversion"/>
  </si>
  <si>
    <t xml:space="preserve"> 自有資本總額</t>
    <phoneticPr fontId="21" type="noConversion"/>
  </si>
  <si>
    <t>指定附表9-5：分紅保單業務營運一覽表</t>
    <phoneticPr fontId="21" type="noConversion"/>
  </si>
  <si>
    <t>分紅保單業務之稅前損益
(C)</t>
    <phoneticPr fontId="21" type="noConversion"/>
  </si>
  <si>
    <t>分紅保單紅利準備
(D)</t>
    <phoneticPr fontId="21" type="noConversion"/>
  </si>
  <si>
    <t>可分配紅利盈餘
(股東)
(F)</t>
    <phoneticPr fontId="21" type="noConversion"/>
  </si>
  <si>
    <t>當時銷售文件所揭露分配予要保人之最可能紅利金額合計數
(H)</t>
    <phoneticPr fontId="21" type="noConversion"/>
  </si>
  <si>
    <t>實際發放紅利
(股東)
(J)</t>
    <phoneticPr fontId="21" type="noConversion"/>
  </si>
  <si>
    <t>實際發放予要保人之紅利占可能紅利比率
(K)=(I)/(H)</t>
    <phoneticPr fontId="21" type="noConversion"/>
  </si>
  <si>
    <t>(於94年實際發放之紅利)</t>
    <phoneticPr fontId="21" type="noConversion"/>
  </si>
  <si>
    <t>是/否</t>
    <phoneticPr fontId="21" type="noConversion"/>
  </si>
  <si>
    <t>是/否</t>
    <phoneticPr fontId="21" type="noConversion"/>
  </si>
  <si>
    <t>是/否</t>
    <phoneticPr fontId="21" type="noConversion"/>
  </si>
  <si>
    <t>(於110年宣告之可分配紅利)</t>
    <phoneticPr fontId="21" type="noConversion"/>
  </si>
  <si>
    <t>(於110年宣告之可分配紅利)</t>
    <phoneticPr fontId="21" type="noConversion"/>
  </si>
  <si>
    <t>指定附表8：保險費率釐訂</t>
    <phoneticPr fontId="21" type="noConversion"/>
  </si>
  <si>
    <t>金額單位：新台幣千元</t>
    <phoneticPr fontId="21" type="noConversion"/>
  </si>
  <si>
    <t>基本資料</t>
    <phoneticPr fontId="21" type="noConversion"/>
  </si>
  <si>
    <t>銷售
起始日</t>
    <phoneticPr fontId="21" type="noConversion"/>
  </si>
  <si>
    <t>占率(%)</t>
    <phoneticPr fontId="21" type="noConversion"/>
  </si>
  <si>
    <t>預定
利率(%)</t>
    <phoneticPr fontId="21" type="noConversion"/>
  </si>
  <si>
    <t>是否提存
保費不足準備金</t>
    <phoneticPr fontId="21" type="noConversion"/>
  </si>
  <si>
    <t>基本資料</t>
    <phoneticPr fontId="21" type="noConversion"/>
  </si>
  <si>
    <t>年繳化
保費收入</t>
    <phoneticPr fontId="21" type="noConversion"/>
  </si>
  <si>
    <r>
      <t>保險給付等(Benefit Outgo) (3)</t>
    </r>
    <r>
      <rPr>
        <sz val="12"/>
        <color indexed="10"/>
        <rFont val="Times New Roman"/>
        <family val="1"/>
      </rPr>
      <t/>
    </r>
    <phoneticPr fontId="21" type="noConversion"/>
  </si>
  <si>
    <t>各年度主管機關指定情境下現金流量-傳統台幣保單</t>
    <phoneticPr fontId="21" type="noConversion"/>
  </si>
  <si>
    <t>各年度New York7-Level情境下現金流量-公司整體</t>
    <phoneticPr fontId="21" type="noConversion"/>
  </si>
  <si>
    <t>註3：保險給付、費用及準備金應說明包含項目。</t>
    <phoneticPr fontId="21" type="noConversion"/>
  </si>
  <si>
    <t>1.與投資連結標的之價值有關</t>
    <phoneticPr fontId="21" type="noConversion"/>
  </si>
  <si>
    <t>各年度末累積盈餘終值（註2）</t>
    <phoneticPr fontId="21" type="noConversion"/>
  </si>
  <si>
    <t>指定附表4-A：特定複利增額型終身壽險之責任準備金提存金額</t>
    <phoneticPr fontId="21" type="noConversion"/>
  </si>
  <si>
    <t>計算基礎</t>
    <phoneticPr fontId="21" type="noConversion"/>
  </si>
  <si>
    <t>依商品送審時增提保額之責任準備金提存利率之基礎</t>
    <phoneticPr fontId="21" type="noConversion"/>
  </si>
  <si>
    <t>增提保額之責任準備金提存利率</t>
    <phoneticPr fontId="21" type="noConversion"/>
  </si>
  <si>
    <t>依增提保額重新評估擇定適當之責任準備金提存利率之基礎</t>
    <phoneticPr fontId="21" type="noConversion"/>
  </si>
  <si>
    <t>增提保額之責任準備金提存利率</t>
    <phoneticPr fontId="21" type="noConversion"/>
  </si>
  <si>
    <t>依送審當時新契約責任準備金提存利率之基礎</t>
    <phoneticPr fontId="21" type="noConversion"/>
  </si>
  <si>
    <t>指定附表4：納入準備金適足性測試統計表</t>
    <phoneticPr fontId="21" type="noConversion"/>
  </si>
  <si>
    <t>（C）</t>
    <phoneticPr fontId="21" type="noConversion"/>
  </si>
  <si>
    <t>（D）</t>
    <phoneticPr fontId="21" type="noConversion"/>
  </si>
  <si>
    <t>法定準備金</t>
    <phoneticPr fontId="21" type="noConversion"/>
  </si>
  <si>
    <t>納入測試且由模型計算而得之準備金</t>
    <phoneticPr fontId="21" type="noConversion"/>
  </si>
  <si>
    <t>納入測試比例 
= (B) / (A)</t>
    <phoneticPr fontId="21" type="noConversion"/>
  </si>
  <si>
    <t>測試方法一：現金流量測試法</t>
    <phoneticPr fontId="21" type="noConversion"/>
  </si>
  <si>
    <t>傳統一般人壽保險(含所有複利增額型終身壽險)合計</t>
    <phoneticPr fontId="21" type="noConversion"/>
  </si>
  <si>
    <t xml:space="preserve">    傳統台幣保單</t>
    <phoneticPr fontId="21" type="noConversion"/>
  </si>
  <si>
    <t xml:space="preserve">    傳統外幣保單(其他幣別計價)</t>
    <phoneticPr fontId="21" type="noConversion"/>
  </si>
  <si>
    <t>利率變動型人壽保險</t>
    <phoneticPr fontId="21" type="noConversion"/>
  </si>
  <si>
    <t>自由分紅保險</t>
    <phoneticPr fontId="21" type="noConversion"/>
  </si>
  <si>
    <t>短年期保險附加契約</t>
    <phoneticPr fontId="21" type="noConversion"/>
  </si>
  <si>
    <t>投資型保險(一般帳戶部分)</t>
    <phoneticPr fontId="21" type="noConversion"/>
  </si>
  <si>
    <t>其他保險</t>
    <phoneticPr fontId="21" type="noConversion"/>
  </si>
  <si>
    <t>測試方法二：隨機現金流量測試法</t>
    <phoneticPr fontId="21" type="noConversion"/>
  </si>
  <si>
    <t>附有加值給付之投資型保險（與投資連結標的之價值有關且無附保證給付之投資型保險)</t>
    <phoneticPr fontId="21" type="noConversion"/>
  </si>
  <si>
    <t>附有加值給付之投資型保險（與投資連結標的之價值無關且無附保證給付之投資型保險)</t>
    <phoneticPr fontId="21" type="noConversion"/>
  </si>
  <si>
    <t>測試方法四：XXX</t>
    <phoneticPr fontId="21" type="noConversion"/>
  </si>
  <si>
    <t>短年期保險主契約</t>
    <phoneticPr fontId="21" type="noConversion"/>
  </si>
  <si>
    <t>　合計 (d)</t>
    <phoneticPr fontId="21" type="noConversion"/>
  </si>
  <si>
    <t>未納入測試(一般帳戶有效契約)</t>
    <phoneticPr fontId="21" type="noConversion"/>
  </si>
  <si>
    <t>投資型保險(保險成本部分)</t>
    <phoneticPr fontId="21" type="noConversion"/>
  </si>
  <si>
    <t>　合計 (e)</t>
    <phoneticPr fontId="21" type="noConversion"/>
  </si>
  <si>
    <t>一般帳戶有效契約小計 (a) + (b) + (c)+ (d)+ (e)</t>
    <phoneticPr fontId="21" type="noConversion"/>
  </si>
  <si>
    <t>(註1)</t>
    <phoneticPr fontId="21" type="noConversion"/>
  </si>
  <si>
    <t>(註3)</t>
    <phoneticPr fontId="21" type="noConversion"/>
  </si>
  <si>
    <r>
      <t>未納入測試</t>
    </r>
    <r>
      <rPr>
        <sz val="12"/>
        <color indexed="10"/>
        <rFont val="Times New Roman"/>
        <family val="1"/>
      </rPr>
      <t/>
    </r>
    <phoneticPr fontId="21" type="noConversion"/>
  </si>
  <si>
    <t>　無保證給付投資型保險(分離帳戶部分)</t>
    <phoneticPr fontId="21" type="noConversion"/>
  </si>
  <si>
    <t xml:space="preserve">    停/失效準備金</t>
    <phoneticPr fontId="21" type="noConversion"/>
  </si>
  <si>
    <t>未納入測試小計 (f)</t>
    <phoneticPr fontId="21" type="noConversion"/>
  </si>
  <si>
    <t>整體業務總計 (a) + (b) + (c) + (d)+ (e)+ (f)</t>
    <phoneticPr fontId="21" type="noConversion"/>
  </si>
  <si>
    <t>註1：此數值係指一般帳戶有效契約之全部業務。</t>
    <phoneticPr fontId="21" type="noConversion"/>
  </si>
  <si>
    <t>註2：應與保險年(月)報表核對並一致，並請加註說明所核對之報表名稱與方式。</t>
    <phoneticPr fontId="21" type="noConversion"/>
  </si>
  <si>
    <t>主管機關指定情境</t>
    <phoneticPr fontId="21" type="noConversion"/>
  </si>
  <si>
    <t>註2：測試結果應至少提供1至30年數值，如含保費收入與不含保費收入之麥氏（Macaulay）存續期間兩者較長者超過40年，則應提供至少1至40年數值。</t>
    <phoneticPr fontId="21" type="noConversion"/>
  </si>
  <si>
    <t>指定附表3-1：各年度投資組合報酬率-公司整體</t>
    <phoneticPr fontId="21" type="noConversion"/>
  </si>
  <si>
    <t>編號</t>
    <phoneticPr fontId="21" type="noConversion"/>
  </si>
  <si>
    <t>各年度之投資組合報酬率-公司整體</t>
    <phoneticPr fontId="21" type="noConversion"/>
  </si>
  <si>
    <t>註2：請加註投資報酬率之計算公式。</t>
    <phoneticPr fontId="21" type="noConversion"/>
  </si>
  <si>
    <t>註：如外幣超過1種以上，請簽證精算人員自行於本表之下續增。</t>
    <phoneticPr fontId="21" type="noConversion"/>
  </si>
  <si>
    <t xml:space="preserve">1.不包含未實現損益之資產報酬率 </t>
    <phoneticPr fontId="21" type="noConversion"/>
  </si>
  <si>
    <t>各年度最佳估計情境下各類資產新錢報酬率-公司整體</t>
    <phoneticPr fontId="21" type="noConversion"/>
  </si>
  <si>
    <t>類別N</t>
    <phoneticPr fontId="21" type="noConversion"/>
  </si>
  <si>
    <t>資產類別</t>
    <phoneticPr fontId="21" type="noConversion"/>
  </si>
  <si>
    <t>類別二</t>
    <phoneticPr fontId="21" type="noConversion"/>
  </si>
  <si>
    <t>各年度最佳估計情境下各類資產新錢報酬率-[區隔資產商品名稱(註1)]</t>
    <phoneticPr fontId="21" type="noConversion"/>
  </si>
  <si>
    <t>類別一</t>
    <phoneticPr fontId="21" type="noConversion"/>
  </si>
  <si>
    <t>合計</t>
    <phoneticPr fontId="21" type="noConversion"/>
  </si>
  <si>
    <t>註3：各類資產新錢報酬率之計算方式請加註說明係採用模型產生之結果抑或粗估方式(需詳加說明)計算。</t>
    <phoneticPr fontId="21" type="noConversion"/>
  </si>
  <si>
    <t>指定附表2-1：各年度最佳估計情境下各類資產整體報酬率</t>
    <phoneticPr fontId="21" type="noConversion"/>
  </si>
  <si>
    <t>各年度最佳估計情境下各類資產整體報酬率-未區隔資產</t>
    <phoneticPr fontId="21" type="noConversion"/>
  </si>
  <si>
    <t xml:space="preserve">2.包含未實現損益之資產報酬率 </t>
    <phoneticPr fontId="21" type="noConversion"/>
  </si>
  <si>
    <t>各年度最佳估計情境下各類資產整體報酬率-公司整體</t>
    <phoneticPr fontId="21" type="noConversion"/>
  </si>
  <si>
    <t>各年度最佳估計情境下各類資產整體報酬率-[區隔資產商品名稱(註1)]</t>
    <phoneticPr fontId="21" type="noConversion"/>
  </si>
  <si>
    <t>註3：如區隔資產超過1種以上，請簽證精算人員自行於本表之下續增。</t>
    <phoneticPr fontId="21" type="noConversion"/>
  </si>
  <si>
    <t>各年度新錢資產配置-公司整體</t>
    <phoneticPr fontId="21" type="noConversion"/>
  </si>
  <si>
    <t>各年度新錢資產配置-未區隔資產</t>
    <phoneticPr fontId="21" type="noConversion"/>
  </si>
  <si>
    <t>各年度新錢資產配置-[區隔資產商品名稱(註1)]</t>
    <phoneticPr fontId="21" type="noConversion"/>
  </si>
  <si>
    <t>註1：請填公司實際區隔資產之商品名稱，資產類別應與公司資產模型分類相同。</t>
    <phoneticPr fontId="21" type="noConversion"/>
  </si>
  <si>
    <t>指定附表1：最佳估計情境之資產配置</t>
    <phoneticPr fontId="21" type="noConversion"/>
  </si>
  <si>
    <t>指定附表1-1：各年度最佳估計情境下整體資產配置</t>
    <phoneticPr fontId="21" type="noConversion"/>
  </si>
  <si>
    <t>各年度資產配置-公司整體</t>
    <phoneticPr fontId="21" type="noConversion"/>
  </si>
  <si>
    <t>各年度資產配置-未區隔資產</t>
    <phoneticPr fontId="21" type="noConversion"/>
  </si>
  <si>
    <t>業主權益</t>
  </si>
  <si>
    <t>不含投資型保險專設帳簿之資產總額</t>
  </si>
  <si>
    <t>區隔資產</t>
    <phoneticPr fontId="21" type="noConversion"/>
  </si>
  <si>
    <t>區隔資產名稱: XXXX</t>
    <phoneticPr fontId="21" type="noConversion"/>
  </si>
  <si>
    <t>不含影響重大之再保契約</t>
    <phoneticPr fontId="21" type="noConversion"/>
  </si>
  <si>
    <t>指定附表10-1：清償能力評估</t>
    <phoneticPr fontId="21" type="noConversion"/>
  </si>
  <si>
    <t>指定附表12-2：利率變動型商品(包括萬能人壽保險、利率變動型人壽保險以及利率變動型年金保險)之脫退率假設</t>
  </si>
  <si>
    <t>第二節、測試方式</t>
    <phoneticPr fontId="21" type="noConversion"/>
  </si>
  <si>
    <t>31.</t>
    <phoneticPr fontId="21" type="noConversion"/>
  </si>
  <si>
    <t>提供傳統型外幣保險商品準備金占率超過25%區隔帳戶之準備金適足性測試結果，且應單獨載明不低於CTE65之準備金適足性判斷標準，且就1,000組情境、主管機關指定情境、NY7情境、最佳估計情境及極端情境之測試結果及其合理性深入分析並適當表達精算意見</t>
    <phoneticPr fontId="21" type="noConversion"/>
  </si>
  <si>
    <t>63-3.</t>
    <phoneticPr fontId="21" type="noConversion"/>
  </si>
  <si>
    <t>通路*</t>
    <phoneticPr fontId="21" type="noConversion"/>
  </si>
  <si>
    <t>各利率變動型商品之區隔資產應依照「人身保險業辦理利率變動型保險商品業務應注意事項修正規定」進行移出與移入之交易</t>
    <phoneticPr fontId="21" type="noConversion"/>
  </si>
  <si>
    <t>指定附表12-2：利率變動型商品(包括萬能人壽保險、利率變動型人壽保險以及利率變動型年金保險)之脫退率假設</t>
    <phoneticPr fontId="21" type="noConversion"/>
  </si>
  <si>
    <t>提供利率變動型商品準備金占率超過25%區隔帳戶之準備金適足性測試結果，且應單獨載明不低於CTE65之準備金適足性之判斷標準，且就1,000組情境、主管機關指定情境、NY7情境、最佳估計情境及極端情境之測試結果及其合理性深入分析並適當表達精算意見</t>
    <phoneticPr fontId="21" type="noConversion"/>
  </si>
  <si>
    <r>
      <t xml:space="preserve">           </t>
    </r>
    <r>
      <rPr>
        <b/>
        <sz val="12"/>
        <rFont val="微軟正黑體"/>
        <family val="2"/>
        <charset val="136"/>
      </rPr>
      <t>項目                                  
年度</t>
    </r>
    <phoneticPr fontId="21" type="noConversion"/>
  </si>
  <si>
    <r>
      <t>是否連續</t>
    </r>
    <r>
      <rPr>
        <b/>
        <sz val="11"/>
        <rFont val="微軟正黑體"/>
        <family val="2"/>
        <charset val="136"/>
      </rPr>
      <t>2年未達可能紅利之累積值
(B)</t>
    </r>
    <phoneticPr fontId="21" type="noConversion"/>
  </si>
  <si>
    <r>
      <t>(於100年宣告之可分配紅利)</t>
    </r>
    <r>
      <rPr>
        <sz val="12"/>
        <color indexed="10"/>
        <rFont val="Times New Roman"/>
        <family val="1"/>
      </rPr>
      <t/>
    </r>
    <phoneticPr fontId="21" type="noConversion"/>
  </si>
  <si>
    <r>
      <t>(於100年宣告之可分配紅利)</t>
    </r>
    <r>
      <rPr>
        <sz val="12"/>
        <color indexed="10"/>
        <rFont val="Times New Roman"/>
        <family val="1"/>
      </rPr>
      <t/>
    </r>
    <phoneticPr fontId="21" type="noConversion"/>
  </si>
  <si>
    <r>
      <t>(於100年實際發放之紅利)</t>
    </r>
    <r>
      <rPr>
        <sz val="12"/>
        <color indexed="10"/>
        <rFont val="Times New Roman"/>
        <family val="1"/>
      </rPr>
      <t/>
    </r>
    <phoneticPr fontId="21" type="noConversion"/>
  </si>
  <si>
    <r>
      <t>(於100年實際發放之紅利)</t>
    </r>
    <r>
      <rPr>
        <sz val="12"/>
        <color indexed="10"/>
        <rFont val="Times New Roman"/>
        <family val="1"/>
      </rPr>
      <t/>
    </r>
    <phoneticPr fontId="21" type="noConversion"/>
  </si>
  <si>
    <r>
      <t>(於101年宣告之可分配紅利)</t>
    </r>
    <r>
      <rPr>
        <sz val="12"/>
        <color indexed="10"/>
        <rFont val="Times New Roman"/>
        <family val="1"/>
      </rPr>
      <t/>
    </r>
    <phoneticPr fontId="21" type="noConversion"/>
  </si>
  <si>
    <r>
      <t>(於101年宣告之可分配紅利)</t>
    </r>
    <r>
      <rPr>
        <sz val="12"/>
        <color indexed="10"/>
        <rFont val="Times New Roman"/>
        <family val="1"/>
      </rPr>
      <t/>
    </r>
    <phoneticPr fontId="21" type="noConversion"/>
  </si>
  <si>
    <r>
      <t>(於101年實際發放之紅利)</t>
    </r>
    <r>
      <rPr>
        <sz val="12"/>
        <color indexed="10"/>
        <rFont val="Times New Roman"/>
        <family val="1"/>
      </rPr>
      <t/>
    </r>
    <phoneticPr fontId="21" type="noConversion"/>
  </si>
  <si>
    <r>
      <t>(於101年實際發放之紅利)</t>
    </r>
    <r>
      <rPr>
        <sz val="12"/>
        <color indexed="10"/>
        <rFont val="Times New Roman"/>
        <family val="1"/>
      </rPr>
      <t/>
    </r>
    <phoneticPr fontId="21" type="noConversion"/>
  </si>
  <si>
    <r>
      <t>(於102年宣告之可分配紅利)</t>
    </r>
    <r>
      <rPr>
        <sz val="12"/>
        <color indexed="10"/>
        <rFont val="Times New Roman"/>
        <family val="1"/>
      </rPr>
      <t/>
    </r>
    <phoneticPr fontId="21" type="noConversion"/>
  </si>
  <si>
    <r>
      <t>(於102年實際發放之紅利)</t>
    </r>
    <r>
      <rPr>
        <sz val="12"/>
        <color indexed="10"/>
        <rFont val="Times New Roman"/>
        <family val="1"/>
      </rPr>
      <t/>
    </r>
    <phoneticPr fontId="21" type="noConversion"/>
  </si>
  <si>
    <r>
      <t>(於102年實際發放之紅利)</t>
    </r>
    <r>
      <rPr>
        <sz val="12"/>
        <color indexed="10"/>
        <rFont val="Times New Roman"/>
        <family val="1"/>
      </rPr>
      <t/>
    </r>
    <phoneticPr fontId="21" type="noConversion"/>
  </si>
  <si>
    <r>
      <t>(於103年宣告之可分配紅利)</t>
    </r>
    <r>
      <rPr>
        <sz val="12"/>
        <color indexed="10"/>
        <rFont val="Times New Roman"/>
        <family val="1"/>
      </rPr>
      <t/>
    </r>
    <phoneticPr fontId="21" type="noConversion"/>
  </si>
  <si>
    <r>
      <t>(於103年實際發放之紅利)</t>
    </r>
    <r>
      <rPr>
        <sz val="12"/>
        <color indexed="10"/>
        <rFont val="Times New Roman"/>
        <family val="1"/>
      </rPr>
      <t/>
    </r>
    <phoneticPr fontId="21" type="noConversion"/>
  </si>
  <si>
    <r>
      <t>(於104年宣告之可分配紅利)</t>
    </r>
    <r>
      <rPr>
        <sz val="12"/>
        <color indexed="10"/>
        <rFont val="Times New Roman"/>
        <family val="1"/>
      </rPr>
      <t/>
    </r>
    <phoneticPr fontId="21" type="noConversion"/>
  </si>
  <si>
    <r>
      <t>(於104年實際發放之紅利)</t>
    </r>
    <r>
      <rPr>
        <sz val="12"/>
        <color indexed="10"/>
        <rFont val="Times New Roman"/>
        <family val="1"/>
      </rPr>
      <t/>
    </r>
    <phoneticPr fontId="21" type="noConversion"/>
  </si>
  <si>
    <r>
      <t>(於105年實際發放之紅利)</t>
    </r>
    <r>
      <rPr>
        <sz val="12"/>
        <color indexed="10"/>
        <rFont val="Times New Roman"/>
        <family val="1"/>
      </rPr>
      <t/>
    </r>
    <phoneticPr fontId="21" type="noConversion"/>
  </si>
  <si>
    <r>
      <t>(於105年實際發放之紅利)</t>
    </r>
    <r>
      <rPr>
        <sz val="12"/>
        <color indexed="10"/>
        <rFont val="Times New Roman"/>
        <family val="1"/>
      </rPr>
      <t/>
    </r>
    <phoneticPr fontId="21" type="noConversion"/>
  </si>
  <si>
    <r>
      <t>(於106年實際發放之紅利)</t>
    </r>
    <r>
      <rPr>
        <sz val="12"/>
        <color indexed="10"/>
        <rFont val="Times New Roman"/>
        <family val="1"/>
      </rPr>
      <t/>
    </r>
    <phoneticPr fontId="21" type="noConversion"/>
  </si>
  <si>
    <r>
      <t>(於107年宣告之可分配紅利)</t>
    </r>
    <r>
      <rPr>
        <sz val="12"/>
        <color indexed="10"/>
        <rFont val="Times New Roman"/>
        <family val="1"/>
      </rPr>
      <t/>
    </r>
    <phoneticPr fontId="21" type="noConversion"/>
  </si>
  <si>
    <r>
      <t>(於107年實際發放之紅利)</t>
    </r>
    <r>
      <rPr>
        <sz val="12"/>
        <color indexed="10"/>
        <rFont val="Times New Roman"/>
        <family val="1"/>
      </rPr>
      <t/>
    </r>
    <phoneticPr fontId="21" type="noConversion"/>
  </si>
  <si>
    <r>
      <t>(於107年實際發放之紅利)</t>
    </r>
    <r>
      <rPr>
        <sz val="12"/>
        <color indexed="10"/>
        <rFont val="Times New Roman"/>
        <family val="1"/>
      </rPr>
      <t/>
    </r>
    <phoneticPr fontId="21" type="noConversion"/>
  </si>
  <si>
    <r>
      <t>(於108年宣告之可分配紅利)</t>
    </r>
    <r>
      <rPr>
        <sz val="12"/>
        <color indexed="10"/>
        <rFont val="Times New Roman"/>
        <family val="1"/>
      </rPr>
      <t/>
    </r>
    <phoneticPr fontId="21" type="noConversion"/>
  </si>
  <si>
    <r>
      <t>(於108年宣告之可分配紅利)</t>
    </r>
    <r>
      <rPr>
        <sz val="12"/>
        <color indexed="10"/>
        <rFont val="Times New Roman"/>
        <family val="1"/>
      </rPr>
      <t/>
    </r>
    <phoneticPr fontId="21" type="noConversion"/>
  </si>
  <si>
    <r>
      <t>(於108年實際發放之紅利)</t>
    </r>
    <r>
      <rPr>
        <sz val="12"/>
        <color indexed="10"/>
        <rFont val="Times New Roman"/>
        <family val="1"/>
      </rPr>
      <t/>
    </r>
    <phoneticPr fontId="21" type="noConversion"/>
  </si>
  <si>
    <r>
      <t>保險給付等(Benefit Outgo) (3)</t>
    </r>
    <r>
      <rPr>
        <sz val="12"/>
        <color indexed="10"/>
        <rFont val="Times New Roman"/>
        <family val="1"/>
      </rPr>
      <t/>
    </r>
    <phoneticPr fontId="21" type="noConversion"/>
  </si>
  <si>
    <r>
      <t>費用(Expenses) (4)</t>
    </r>
    <r>
      <rPr>
        <sz val="12"/>
        <color indexed="10"/>
        <rFont val="Times New Roman"/>
        <family val="1"/>
      </rPr>
      <t/>
    </r>
    <phoneticPr fontId="21" type="noConversion"/>
  </si>
  <si>
    <r>
      <t xml:space="preserve">準備金(Reserves) (8) </t>
    </r>
    <r>
      <rPr>
        <sz val="12"/>
        <color indexed="10"/>
        <rFont val="Times New Roman"/>
        <family val="1"/>
      </rPr>
      <t/>
    </r>
    <phoneticPr fontId="21" type="noConversion"/>
  </si>
  <si>
    <r>
      <t>保險給付等(Benefit Outgo) (3)</t>
    </r>
    <r>
      <rPr>
        <sz val="12"/>
        <color indexed="10"/>
        <rFont val="Times New Roman"/>
        <family val="1"/>
      </rPr>
      <t/>
    </r>
    <phoneticPr fontId="21" type="noConversion"/>
  </si>
  <si>
    <r>
      <t>準備金(Reserves) (8)</t>
    </r>
    <r>
      <rPr>
        <sz val="12"/>
        <color indexed="10"/>
        <rFont val="Times New Roman"/>
        <family val="1"/>
      </rPr>
      <t/>
    </r>
    <phoneticPr fontId="21" type="noConversion"/>
  </si>
  <si>
    <r>
      <t>保險給付等(Benefit Outgo) (3)</t>
    </r>
    <r>
      <rPr>
        <sz val="12"/>
        <color indexed="10"/>
        <rFont val="Times New Roman"/>
        <family val="1"/>
      </rPr>
      <t/>
    </r>
    <phoneticPr fontId="21" type="noConversion"/>
  </si>
  <si>
    <r>
      <t xml:space="preserve">準備金(Reserves) (8) </t>
    </r>
    <r>
      <rPr>
        <sz val="12"/>
        <color indexed="10"/>
        <rFont val="Times New Roman"/>
        <family val="1"/>
      </rPr>
      <t/>
    </r>
    <phoneticPr fontId="21" type="noConversion"/>
  </si>
  <si>
    <r>
      <t>外幣-1新錢基礎利率</t>
    </r>
    <r>
      <rPr>
        <sz val="12"/>
        <rFont val="Times New Roman"/>
        <family val="1"/>
      </rPr>
      <t/>
    </r>
    <phoneticPr fontId="21" type="noConversion"/>
  </si>
  <si>
    <t>(2)費用調整數
(請載明調整原因)</t>
    <phoneticPr fontId="21" type="noConversion"/>
  </si>
  <si>
    <t>佣酬與支給費用
（應與上表費用合計相同）</t>
    <phoneticPr fontId="21" type="noConversion"/>
  </si>
  <si>
    <t xml:space="preserve"> </t>
    <phoneticPr fontId="21" type="noConversion"/>
  </si>
  <si>
    <t>營業費用</t>
    <phoneticPr fontId="21" type="noConversion"/>
  </si>
  <si>
    <t>初年度費用</t>
    <phoneticPr fontId="21" type="noConversion"/>
  </si>
  <si>
    <t>續年度費用</t>
    <phoneticPr fontId="21" type="noConversion"/>
  </si>
  <si>
    <t>投資費用</t>
    <phoneticPr fontId="21" type="noConversion"/>
  </si>
  <si>
    <t>小計</t>
    <phoneticPr fontId="21" type="noConversion"/>
  </si>
  <si>
    <t>以保費%為基礎之費用</t>
  </si>
  <si>
    <t>以每張保單為基礎之費用</t>
  </si>
  <si>
    <t>以保額為基礎之費用</t>
    <phoneticPr fontId="21" type="noConversion"/>
  </si>
  <si>
    <t>以***
為基礎</t>
    <phoneticPr fontId="21" type="noConversion"/>
  </si>
  <si>
    <t>險種1</t>
    <phoneticPr fontId="21" type="noConversion"/>
  </si>
  <si>
    <r>
      <t>註1：上述表格應區分</t>
    </r>
    <r>
      <rPr>
        <b/>
        <sz val="12"/>
        <rFont val="微軟正黑體"/>
        <family val="2"/>
        <charset val="136"/>
      </rPr>
      <t>營業費用及佣酬與支給費用，並分別區分為初年度費用及續年度費用（公司若非採初、續年度方式拆分費用，請就公司實際拆分方式提出說明）</t>
    </r>
    <r>
      <rPr>
        <sz val="12"/>
        <rFont val="微軟正黑體"/>
        <family val="2"/>
        <charset val="136"/>
      </rPr>
      <t>，其他項目可依公司費用假設方式增修或調整。</t>
    </r>
    <phoneticPr fontId="21" type="noConversion"/>
  </si>
  <si>
    <t>註1：請填列各區隔帳戶準備金占率最大商品及當年度利率變動型商品之新契約保費收入占率前三名商品資訊。</t>
    <phoneticPr fontId="21" type="noConversion"/>
  </si>
  <si>
    <t>註2：請於本表備註說明當年度利率變動型商品之新契約保費收入占率前三名商品之名稱。</t>
    <phoneticPr fontId="21" type="noConversion"/>
  </si>
  <si>
    <t>註1：請填列各區隔帳戶準備金占率最大商品及當年度利率變動型商品之新契約保費收入占率前三名商品資訊。(如商品超過1種以上，請簽證精算人員自行新增。)</t>
    <phoneticPr fontId="21" type="noConversion"/>
  </si>
  <si>
    <t>註1：請填列各區隔帳戶準備金占率最大商品及當年度利率變動型商品之新契約保費收入占率前三名商品資訊。</t>
    <phoneticPr fontId="21" type="noConversion"/>
  </si>
  <si>
    <t>註2：請於本表備註說明當年度利率變動型商品之新契約保費收入占率前三名商品之名稱。</t>
    <phoneticPr fontId="21" type="noConversion"/>
  </si>
  <si>
    <t>110年底</t>
    <phoneticPr fontId="21" type="noConversion"/>
  </si>
  <si>
    <t>(於111年宣告之可分配紅利)</t>
    <phoneticPr fontId="21" type="noConversion"/>
  </si>
  <si>
    <t>(於110年實際發放之紅利)</t>
    <phoneticPr fontId="21" type="noConversion"/>
  </si>
  <si>
    <t>註3：請於備忘錄中完整提供模型宣告利率公式之合理性檢視(包含宣告利率政策、原商品送審、調整後宣告利率及相關法規所訂之上下限規定)。</t>
    <phoneticPr fontId="21" type="noConversion"/>
  </si>
  <si>
    <t>註4：若利率變動型壽險之宣告利率不會低於預定利率，上表中利率變動型壽險之下限應納入各商品之預定利率。</t>
    <phoneticPr fontId="21" type="noConversion"/>
  </si>
  <si>
    <t>註5：若無區隔資產實際投資報酬率者，請提供所參考之投資報酬率，並說明其依據。</t>
    <phoneticPr fontId="21" type="noConversion"/>
  </si>
  <si>
    <r>
      <t>註2：請說明</t>
    </r>
    <r>
      <rPr>
        <b/>
        <sz val="12"/>
        <rFont val="微軟正黑體"/>
        <family val="2"/>
        <charset val="136"/>
      </rPr>
      <t>初年度費用</t>
    </r>
    <r>
      <rPr>
        <sz val="12"/>
        <rFont val="微軟正黑體"/>
        <family val="2"/>
        <charset val="136"/>
      </rPr>
      <t>及</t>
    </r>
    <r>
      <rPr>
        <b/>
        <sz val="12"/>
        <rFont val="微軟正黑體"/>
        <family val="2"/>
        <charset val="136"/>
      </rPr>
      <t>續年度費用</t>
    </r>
    <r>
      <rPr>
        <sz val="12"/>
        <rFont val="微軟正黑體"/>
        <family val="2"/>
        <charset val="136"/>
      </rPr>
      <t>之分攤基礎及合理性。</t>
    </r>
    <r>
      <rPr>
        <sz val="10"/>
        <color indexed="8"/>
        <rFont val="新細明體"/>
        <family val="1"/>
        <charset val="136"/>
      </rPr>
      <t/>
    </r>
    <phoneticPr fontId="21" type="noConversion"/>
  </si>
  <si>
    <r>
      <t>註3：請說明</t>
    </r>
    <r>
      <rPr>
        <b/>
        <sz val="12"/>
        <rFont val="微軟正黑體"/>
        <family val="2"/>
        <charset val="136"/>
      </rPr>
      <t>通路別</t>
    </r>
    <r>
      <rPr>
        <sz val="12"/>
        <rFont val="微軟正黑體"/>
        <family val="2"/>
        <charset val="136"/>
      </rPr>
      <t>及</t>
    </r>
    <r>
      <rPr>
        <b/>
        <sz val="12"/>
        <rFont val="微軟正黑體"/>
        <family val="2"/>
        <charset val="136"/>
      </rPr>
      <t>險種別</t>
    </r>
    <r>
      <rPr>
        <sz val="12"/>
        <rFont val="微軟正黑體"/>
        <family val="2"/>
        <charset val="136"/>
      </rPr>
      <t>之區分原則並載明分攤基礎及合理性。</t>
    </r>
    <phoneticPr fontId="21" type="noConversion"/>
  </si>
  <si>
    <r>
      <t>註4：請說明所採計</t>
    </r>
    <r>
      <rPr>
        <b/>
        <sz val="12"/>
        <rFont val="微軟正黑體"/>
        <family val="2"/>
        <charset val="136"/>
      </rPr>
      <t>分母基礎</t>
    </r>
    <r>
      <rPr>
        <sz val="12"/>
        <rFont val="微軟正黑體"/>
        <family val="2"/>
        <charset val="136"/>
      </rPr>
      <t>之合理性並載明計算基礎。</t>
    </r>
    <phoneticPr fontId="21" type="noConversion"/>
  </si>
  <si>
    <r>
      <t>註5：請說明</t>
    </r>
    <r>
      <rPr>
        <b/>
        <sz val="12"/>
        <rFont val="微軟正黑體"/>
        <family val="2"/>
        <charset val="136"/>
      </rPr>
      <t>實際單位費用數</t>
    </r>
    <r>
      <rPr>
        <sz val="12"/>
        <rFont val="微軟正黑體"/>
        <family val="2"/>
        <charset val="136"/>
      </rPr>
      <t>及</t>
    </r>
    <r>
      <rPr>
        <b/>
        <sz val="12"/>
        <rFont val="微軟正黑體"/>
        <family val="2"/>
        <charset val="136"/>
      </rPr>
      <t>假設單位費用數</t>
    </r>
    <r>
      <rPr>
        <sz val="12"/>
        <rFont val="微軟正黑體"/>
        <family val="2"/>
        <charset val="136"/>
      </rPr>
      <t>之差異合理性。若公司之假設係參採數年平均值擬定，請另提供各參採年度之實際經驗數值以佐證假設之合理性。</t>
    </r>
    <phoneticPr fontId="21" type="noConversion"/>
  </si>
  <si>
    <t>註6：請載明模型中安定基金、印花稅、營業稅及其他規費之參數及計算方式</t>
    <phoneticPr fontId="21" type="noConversion"/>
  </si>
  <si>
    <r>
      <t>註7：請提供與</t>
    </r>
    <r>
      <rPr>
        <b/>
        <sz val="12"/>
        <rFont val="微軟正黑體"/>
        <family val="2"/>
        <charset val="136"/>
      </rPr>
      <t>保險年（月）報表</t>
    </r>
    <r>
      <rPr>
        <sz val="12"/>
        <rFont val="微軟正黑體"/>
        <family val="2"/>
        <charset val="136"/>
      </rPr>
      <t>之實際費用總額之核對 (單位：元)</t>
    </r>
    <phoneticPr fontId="21" type="noConversion"/>
  </si>
  <si>
    <r>
      <t>註8：</t>
    </r>
    <r>
      <rPr>
        <b/>
        <sz val="12"/>
        <rFont val="微軟正黑體"/>
        <family val="2"/>
        <charset val="136"/>
      </rPr>
      <t>依單位費用假設所推算之費用總額</t>
    </r>
    <r>
      <rPr>
        <sz val="12"/>
        <rFont val="微軟正黑體"/>
        <family val="2"/>
        <charset val="136"/>
      </rPr>
      <t>應與</t>
    </r>
    <r>
      <rPr>
        <b/>
        <sz val="12"/>
        <rFont val="微軟正黑體"/>
        <family val="2"/>
        <charset val="136"/>
      </rPr>
      <t>實際費用總額</t>
    </r>
    <r>
      <rPr>
        <sz val="12"/>
        <rFont val="微軟正黑體"/>
        <family val="2"/>
        <charset val="136"/>
      </rPr>
      <t>核對</t>
    </r>
    <phoneticPr fontId="21" type="noConversion"/>
  </si>
  <si>
    <r>
      <t>註2：請說明初年度費用及續年度費用之分攤基礎及合理性</t>
    </r>
    <r>
      <rPr>
        <sz val="10"/>
        <color indexed="8"/>
        <rFont val="新細明體"/>
        <family val="1"/>
        <charset val="136"/>
      </rPr>
      <t/>
    </r>
    <phoneticPr fontId="21" type="noConversion"/>
  </si>
  <si>
    <t>註3：請說明通路別及險種別之區分原則並載明分攤基礎及合理性</t>
    <phoneticPr fontId="21" type="noConversion"/>
  </si>
  <si>
    <t>註4：請說明所採計分母基礎之合理性並載明計算基礎</t>
    <phoneticPr fontId="21" type="noConversion"/>
  </si>
  <si>
    <t>註5：請說明實際單位費用數及假設單位費用數之差異合理性。若公司之假設係參採數年平均值擬定，請另提供各參採年度之實際經驗數值以佐證假設之合理性</t>
    <phoneticPr fontId="21" type="noConversion"/>
  </si>
  <si>
    <t>其餘利率變動型商品區隔帳戶併入未區隔資產執行準備金適足性測試</t>
    <phoneticPr fontId="21" type="noConversion"/>
  </si>
  <si>
    <t>其餘傳統型外幣保險商品準備金之區隔帳戶併入未區隔資產執行準備金適足性測試</t>
    <phoneticPr fontId="21" type="noConversion"/>
  </si>
  <si>
    <t>針對長年期健康保險(不含長年期失能扶助保險)之準備金適足性適當表達精算意見，至少應包含下列各款：</t>
    <phoneticPr fontId="21" type="noConversion"/>
  </si>
  <si>
    <t>前項所稱損失率明顯惡化係指損失率持續超過100%或依其惡化趨勢預估損失率可能超過100%</t>
    <phoneticPr fontId="21" type="noConversion"/>
  </si>
  <si>
    <t>載明不低於CTE65之準備金適足性判斷標準，且就1,000組情境、主管機關指定情境、NY7情境及最佳估計情境之測試結果及其合理性深入分析並適當表達精算意見</t>
    <phoneticPr fontId="21" type="noConversion"/>
  </si>
  <si>
    <t>各年度末累積盈餘終值為負之機率(%)-利率變動型商品區隔資產名稱(註2)</t>
    <phoneticPr fontId="21" type="noConversion"/>
  </si>
  <si>
    <t>註2：測試結果應至少提供1至30年數值，如含保費收入與不含保費收入之麥氏（Macaulay）存續期間兩者較長者超過40年，則應提供至少1至40年數值。</t>
    <phoneticPr fontId="21" type="noConversion"/>
  </si>
  <si>
    <t>採計罹病率假設推估應分析失能後死亡調整方式之合理性</t>
    <phoneticPr fontId="21" type="noConversion"/>
  </si>
  <si>
    <t>67.</t>
    <phoneticPr fontId="21" type="noConversion"/>
  </si>
  <si>
    <t>是否依指定格式提供文件</t>
    <phoneticPr fontId="21" type="noConversion"/>
  </si>
  <si>
    <t>無須填列</t>
    <phoneticPr fontId="21" type="noConversion"/>
  </si>
  <si>
    <t xml:space="preserve">  未來1年新契約保費收入及商品分布</t>
    <phoneticPr fontId="21" type="noConversion"/>
  </si>
  <si>
    <t>檢附當年度實際及未來1年度預估之資產負債表及損益表之對照表</t>
    <phoneticPr fontId="21" type="noConversion"/>
  </si>
  <si>
    <t>107年底</t>
    <phoneticPr fontId="21" type="noConversion"/>
  </si>
  <si>
    <t>108年底</t>
    <phoneticPr fontId="21" type="noConversion"/>
  </si>
  <si>
    <t>109年底</t>
    <phoneticPr fontId="21" type="noConversion"/>
  </si>
  <si>
    <t>111年底</t>
    <phoneticPr fontId="21" type="noConversion"/>
  </si>
  <si>
    <t>1.最高前10名(不含投資型保險商品)或累積占率達90%之商品</t>
    <phoneticPr fontId="21" type="noConversion"/>
  </si>
  <si>
    <t>分析方法及標準</t>
  </si>
  <si>
    <t xml:space="preserve">   商品N+1</t>
    <phoneticPr fontId="21" type="noConversion"/>
  </si>
  <si>
    <t xml:space="preserve">   商品N+2</t>
    <phoneticPr fontId="21" type="noConversion"/>
  </si>
  <si>
    <t xml:space="preserve">   ……</t>
    <phoneticPr fontId="21" type="noConversion"/>
  </si>
  <si>
    <t xml:space="preserve">   商品N</t>
    <phoneticPr fontId="21" type="noConversion"/>
  </si>
  <si>
    <t xml:space="preserve">   商品N+M+1</t>
    <phoneticPr fontId="21" type="noConversion"/>
  </si>
  <si>
    <t xml:space="preserve">   商品N+M+2</t>
    <phoneticPr fontId="21" type="noConversion"/>
  </si>
  <si>
    <t xml:space="preserve">    ……</t>
    <phoneticPr fontId="21" type="noConversion"/>
  </si>
  <si>
    <t>(於111年實際發放之紅利)</t>
    <phoneticPr fontId="21" type="noConversion"/>
  </si>
  <si>
    <t>(於112年宣告之可分配紅利)</t>
    <phoneticPr fontId="21" type="noConversion"/>
  </si>
  <si>
    <t>新契約年繳化保費收入</t>
    <phoneticPr fontId="21" type="noConversion"/>
  </si>
  <si>
    <t>指定附表10-1-B：當年度淨值比率計算結果及預測未來1年度之淨值比率試算結果</t>
    <phoneticPr fontId="21" type="noConversion"/>
  </si>
  <si>
    <t>註1：若有符合補充說明第44點但書所述「再保契約對資本適足率有重大影響時，應評估各該再保契約對資本適足率之影響程度」之情事者須填列；若無者，則毋須填列。</t>
    <phoneticPr fontId="21" type="noConversion"/>
  </si>
  <si>
    <t xml:space="preserve">   其他</t>
    <phoneticPr fontId="21" type="noConversion"/>
  </si>
  <si>
    <t>公司整體業務</t>
    <phoneticPr fontId="21" type="noConversion"/>
  </si>
  <si>
    <t xml:space="preserve">   商品1</t>
    <phoneticPr fontId="21" type="noConversion"/>
  </si>
  <si>
    <t>3.設計保證給付期間之所有失能扶助保險</t>
    <phoneticPr fontId="21" type="noConversion"/>
  </si>
  <si>
    <t>註1：請填列各區隔帳戶準備金占率最大商品及當年度利率變動型商品之新契約保費收入占率前三名商品資訊。(如商品超過1種以上，請自行新增。)</t>
    <phoneticPr fontId="21" type="noConversion"/>
  </si>
  <si>
    <t>（格式請自行設計，但至少包括下表）</t>
    <phoneticPr fontId="21" type="noConversion"/>
  </si>
  <si>
    <t>當年度</t>
  </si>
  <si>
    <t>未來1年預估</t>
  </si>
  <si>
    <t>上半年</t>
  </si>
  <si>
    <t>下半年</t>
  </si>
  <si>
    <t>不含影響重大之再保契約</t>
  </si>
  <si>
    <t>含所有再保契約</t>
  </si>
  <si>
    <t>淨值比率(註3)</t>
  </si>
  <si>
    <t>註2：保險業淨值比率係依本會108年12月4日金管保財字第10804960006號解釋令計算者，請於本表備註說明。</t>
    <phoneticPr fontId="21" type="noConversion"/>
  </si>
  <si>
    <t>偏離程度(件數繼續率基礎下)</t>
    <phoneticPr fontId="21" type="noConversion"/>
  </si>
  <si>
    <r>
      <rPr>
        <sz val="12"/>
        <color rgb="FF000000"/>
        <rFont val="微軟正黑體"/>
        <family val="2"/>
        <charset val="136"/>
      </rPr>
      <t>年度</t>
    </r>
  </si>
  <si>
    <r>
      <rPr>
        <sz val="12"/>
        <color rgb="FF000000"/>
        <rFont val="微軟正黑體"/>
        <family val="2"/>
        <charset val="136"/>
      </rPr>
      <t>商品</t>
    </r>
    <r>
      <rPr>
        <sz val="12"/>
        <color rgb="FF000000"/>
        <rFont val="Times New Roman"/>
        <family val="1"/>
      </rPr>
      <t>1</t>
    </r>
    <phoneticPr fontId="21" type="noConversion"/>
  </si>
  <si>
    <r>
      <rPr>
        <sz val="12"/>
        <color rgb="FF000000"/>
        <rFont val="微軟正黑體"/>
        <family val="2"/>
        <charset val="136"/>
      </rPr>
      <t>商品</t>
    </r>
    <r>
      <rPr>
        <sz val="12"/>
        <color rgb="FF000000"/>
        <rFont val="Times New Roman"/>
        <family val="1"/>
      </rPr>
      <t>2</t>
    </r>
  </si>
  <si>
    <r>
      <rPr>
        <sz val="12"/>
        <color rgb="FF000000"/>
        <rFont val="微軟正黑體"/>
        <family val="2"/>
        <charset val="136"/>
      </rPr>
      <t>商品</t>
    </r>
    <r>
      <rPr>
        <sz val="12"/>
        <color rgb="FF000000"/>
        <rFont val="Times New Roman"/>
        <family val="1"/>
      </rPr>
      <t>3</t>
    </r>
  </si>
  <si>
    <r>
      <rPr>
        <sz val="12"/>
        <color rgb="FF000000"/>
        <rFont val="微軟正黑體"/>
        <family val="2"/>
        <charset val="136"/>
      </rPr>
      <t>商品</t>
    </r>
    <r>
      <rPr>
        <sz val="12"/>
        <color rgb="FF000000"/>
        <rFont val="Times New Roman"/>
        <family val="1"/>
      </rPr>
      <t>4</t>
    </r>
  </si>
  <si>
    <r>
      <rPr>
        <sz val="12"/>
        <color rgb="FF000000"/>
        <rFont val="微軟正黑體"/>
        <family val="2"/>
        <charset val="136"/>
      </rPr>
      <t>商品</t>
    </r>
    <r>
      <rPr>
        <sz val="12"/>
        <color rgb="FF000000"/>
        <rFont val="Times New Roman"/>
        <family val="1"/>
      </rPr>
      <t>5</t>
    </r>
  </si>
  <si>
    <r>
      <t>t=1,2,…,7</t>
    </r>
    <r>
      <rPr>
        <sz val="12"/>
        <color rgb="FF000000"/>
        <rFont val="微軟正黑體"/>
        <family val="2"/>
        <charset val="136"/>
      </rPr>
      <t>，其中預期脫退率為保險商品送審之脫退情形相關假設，如解約、契約變更</t>
    </r>
    <r>
      <rPr>
        <sz val="12"/>
        <color rgb="FF000000"/>
        <rFont val="Times New Roman"/>
        <family val="1"/>
      </rPr>
      <t>(</t>
    </r>
    <r>
      <rPr>
        <sz val="12"/>
        <color rgb="FF000000"/>
        <rFont val="微軟正黑體"/>
        <family val="2"/>
        <charset val="136"/>
      </rPr>
      <t>繳清或展期</t>
    </r>
    <r>
      <rPr>
        <sz val="12"/>
        <color rgb="FF000000"/>
        <rFont val="Times New Roman"/>
        <family val="1"/>
      </rPr>
      <t>)</t>
    </r>
    <r>
      <rPr>
        <sz val="12"/>
        <color rgb="FF000000"/>
        <rFont val="微軟正黑體"/>
        <family val="2"/>
        <charset val="136"/>
      </rPr>
      <t>等。</t>
    </r>
    <phoneticPr fontId="21" type="noConversion"/>
  </si>
  <si>
    <r>
      <rPr>
        <sz val="12"/>
        <color rgb="FF000000"/>
        <rFont val="微軟正黑體"/>
        <family val="2"/>
        <charset val="136"/>
      </rPr>
      <t>件數或保費繼續率計算公式，詳參閱《人身保險業提升保險服務招攬品質計畫》。</t>
    </r>
    <phoneticPr fontId="21" type="noConversion"/>
  </si>
  <si>
    <t>由公司權責單位進行經驗資料追蹤，簽證精算人員應將追蹤結果逐商品記載於精算備忘錄。</t>
  </si>
  <si>
    <t>3.須檢視之保險商品銷售3年內出現件數或保費繼續率低於70%時(統計如下)，主管機關得依保險法第149條規定辦理。</t>
    <phoneticPr fontId="21" type="noConversion"/>
  </si>
  <si>
    <r>
      <t>13</t>
    </r>
    <r>
      <rPr>
        <sz val="12"/>
        <color rgb="FF000000"/>
        <rFont val="細明體"/>
        <family val="1"/>
        <charset val="136"/>
      </rPr>
      <t>個月</t>
    </r>
    <phoneticPr fontId="21" type="noConversion"/>
  </si>
  <si>
    <r>
      <t>25</t>
    </r>
    <r>
      <rPr>
        <sz val="12"/>
        <color rgb="FF000000"/>
        <rFont val="細明體"/>
        <family val="1"/>
        <charset val="136"/>
      </rPr>
      <t>個月</t>
    </r>
    <phoneticPr fontId="21" type="noConversion"/>
  </si>
  <si>
    <r>
      <t>37</t>
    </r>
    <r>
      <rPr>
        <sz val="12"/>
        <color rgb="FF000000"/>
        <rFont val="細明體"/>
        <family val="1"/>
        <charset val="136"/>
      </rPr>
      <t>個月</t>
    </r>
    <phoneticPr fontId="21" type="noConversion"/>
  </si>
  <si>
    <r>
      <t>49</t>
    </r>
    <r>
      <rPr>
        <sz val="12"/>
        <color rgb="FF000000"/>
        <rFont val="細明體"/>
        <family val="1"/>
        <charset val="136"/>
      </rPr>
      <t>個月</t>
    </r>
    <phoneticPr fontId="21" type="noConversion"/>
  </si>
  <si>
    <r>
      <t>61</t>
    </r>
    <r>
      <rPr>
        <sz val="12"/>
        <color rgb="FF000000"/>
        <rFont val="細明體"/>
        <family val="1"/>
        <charset val="136"/>
      </rPr>
      <t>個月</t>
    </r>
    <phoneticPr fontId="21" type="noConversion"/>
  </si>
  <si>
    <r>
      <t>73</t>
    </r>
    <r>
      <rPr>
        <sz val="12"/>
        <color rgb="FF000000"/>
        <rFont val="細明體"/>
        <family val="1"/>
        <charset val="136"/>
      </rPr>
      <t>個月</t>
    </r>
    <phoneticPr fontId="21" type="noConversion"/>
  </si>
  <si>
    <r>
      <t>85</t>
    </r>
    <r>
      <rPr>
        <sz val="12"/>
        <color rgb="FF000000"/>
        <rFont val="細明體"/>
        <family val="1"/>
        <charset val="136"/>
      </rPr>
      <t>個月</t>
    </r>
    <phoneticPr fontId="21" type="noConversion"/>
  </si>
  <si>
    <r>
      <rPr>
        <sz val="12"/>
        <color rgb="FF000000"/>
        <rFont val="新細明體"/>
        <family val="1"/>
        <charset val="136"/>
      </rPr>
      <t>偏離程度</t>
    </r>
    <r>
      <rPr>
        <sz val="12"/>
        <color rgb="FF000000"/>
        <rFont val="Times New Roman"/>
        <family val="1"/>
      </rPr>
      <t>(</t>
    </r>
    <r>
      <rPr>
        <sz val="12"/>
        <color rgb="FF000000"/>
        <rFont val="新細明體"/>
        <family val="1"/>
        <charset val="136"/>
      </rPr>
      <t>保費繼續率基礎下</t>
    </r>
    <r>
      <rPr>
        <sz val="12"/>
        <color rgb="FF000000"/>
        <rFont val="Times New Roman"/>
        <family val="1"/>
      </rPr>
      <t>)</t>
    </r>
    <phoneticPr fontId="21" type="noConversion"/>
  </si>
  <si>
    <t>件數繼續率小於70%</t>
    <phoneticPr fontId="21" type="noConversion"/>
  </si>
  <si>
    <t>保費繼續率小於70%</t>
    <phoneticPr fontId="21" type="noConversion"/>
  </si>
  <si>
    <r>
      <rPr>
        <sz val="12"/>
        <color rgb="FF000000"/>
        <rFont val="微軟正黑體"/>
        <family val="2"/>
        <charset val="136"/>
      </rPr>
      <t>公司應統計需檢視之保險商品自第一保單年末起自評估時點</t>
    </r>
    <r>
      <rPr>
        <sz val="12"/>
        <color rgb="FF000000"/>
        <rFont val="Times New Roman"/>
        <family val="1"/>
      </rPr>
      <t>(</t>
    </r>
    <r>
      <rPr>
        <sz val="12"/>
        <color rgb="FF000000"/>
        <rFont val="微軟正黑體"/>
        <family val="2"/>
        <charset val="136"/>
      </rPr>
      <t>最長評估至第</t>
    </r>
    <r>
      <rPr>
        <sz val="12"/>
        <color rgb="FF000000"/>
        <rFont val="Times New Roman"/>
        <family val="1"/>
      </rPr>
      <t>7</t>
    </r>
    <r>
      <rPr>
        <sz val="12"/>
        <color rgb="FF000000"/>
        <rFont val="微軟正黑體"/>
        <family val="2"/>
        <charset val="136"/>
      </rPr>
      <t>保單年度</t>
    </r>
    <r>
      <rPr>
        <sz val="12"/>
        <color rgb="FF000000"/>
        <rFont val="Times New Roman"/>
        <family val="1"/>
      </rPr>
      <t>)</t>
    </r>
    <r>
      <rPr>
        <sz val="12"/>
        <color rgb="FF000000"/>
        <rFont val="微軟正黑體"/>
        <family val="2"/>
        <charset val="136"/>
      </rPr>
      <t>之偏離狀況，如偏離程度</t>
    </r>
    <r>
      <rPr>
        <sz val="12"/>
        <color rgb="FF000000"/>
        <rFont val="Times New Roman"/>
        <family val="1"/>
      </rPr>
      <t>(DV)</t>
    </r>
    <r>
      <rPr>
        <sz val="12"/>
        <color rgb="FF000000"/>
        <rFont val="微軟正黑體"/>
        <family val="2"/>
        <charset val="136"/>
      </rPr>
      <t>超過</t>
    </r>
    <r>
      <rPr>
        <sz val="12"/>
        <color rgb="FF000000"/>
        <rFont val="Times New Roman"/>
        <family val="1"/>
      </rPr>
      <t>14%</t>
    </r>
    <r>
      <rPr>
        <sz val="12"/>
        <color rgb="FF000000"/>
        <rFont val="微軟正黑體"/>
        <family val="2"/>
        <charset val="136"/>
      </rPr>
      <t>時，其負債存續期間應依調整後計算公式將實際脫退率等經驗資料、非保證部分納入計算公式重新決定負債存續期間</t>
    </r>
    <r>
      <rPr>
        <sz val="12"/>
        <color rgb="FF000000"/>
        <rFont val="Times New Roman"/>
        <family val="1"/>
      </rPr>
      <t>(</t>
    </r>
    <r>
      <rPr>
        <sz val="12"/>
        <color rgb="FF000000"/>
        <rFont val="微軟正黑體"/>
        <family val="2"/>
        <charset val="136"/>
      </rPr>
      <t>簡稱</t>
    </r>
    <r>
      <rPr>
        <sz val="12"/>
        <color rgb="FF000000"/>
        <rFont val="Times New Roman"/>
        <family val="1"/>
      </rPr>
      <t>D3)</t>
    </r>
    <r>
      <rPr>
        <sz val="12"/>
        <color rgb="FF000000"/>
        <rFont val="微軟正黑體"/>
        <family val="2"/>
        <charset val="136"/>
      </rPr>
      <t>，且當</t>
    </r>
    <r>
      <rPr>
        <sz val="12"/>
        <color rgb="FF000000"/>
        <rFont val="Times New Roman"/>
        <family val="2"/>
      </rPr>
      <t>D3</t>
    </r>
    <r>
      <rPr>
        <sz val="12"/>
        <color rgb="FF000000"/>
        <rFont val="微軟正黑體"/>
        <family val="2"/>
        <charset val="136"/>
      </rPr>
      <t>與</t>
    </r>
    <r>
      <rPr>
        <sz val="12"/>
        <color rgb="FF000000"/>
        <rFont val="Times New Roman"/>
        <family val="2"/>
      </rPr>
      <t>D2</t>
    </r>
    <r>
      <rPr>
        <sz val="12"/>
        <color rgb="FF000000"/>
        <rFont val="微軟正黑體"/>
        <family val="2"/>
        <charset val="136"/>
      </rPr>
      <t>或</t>
    </r>
    <r>
      <rPr>
        <sz val="12"/>
        <color rgb="FF000000"/>
        <rFont val="Times New Roman"/>
        <family val="2"/>
      </rPr>
      <t>D3</t>
    </r>
    <r>
      <rPr>
        <sz val="12"/>
        <color rgb="FF000000"/>
        <rFont val="微軟正黑體"/>
        <family val="2"/>
        <charset val="136"/>
      </rPr>
      <t>與</t>
    </r>
    <r>
      <rPr>
        <sz val="12"/>
        <color rgb="FF000000"/>
        <rFont val="Times New Roman"/>
        <family val="2"/>
      </rPr>
      <t>D1</t>
    </r>
    <r>
      <rPr>
        <sz val="12"/>
        <color rgb="FF000000"/>
        <rFont val="微軟正黑體"/>
        <family val="2"/>
        <charset val="136"/>
      </rPr>
      <t>因差異而致有增提準備金需要者，由該公司提報準備金補強計畫到會。但如前開偏離現象係因整體產業受外在因素導致之通案性現象，不在此限。</t>
    </r>
    <r>
      <rPr>
        <sz val="12"/>
        <color rgb="FF000000"/>
        <rFont val="Times New Roman"/>
        <family val="2"/>
      </rPr>
      <t>D1</t>
    </r>
    <r>
      <rPr>
        <sz val="12"/>
        <color rgb="FF000000"/>
        <rFont val="細明體"/>
        <family val="2"/>
        <charset val="136"/>
      </rPr>
      <t>、</t>
    </r>
    <r>
      <rPr>
        <sz val="12"/>
        <color rgb="FF000000"/>
        <rFont val="Times New Roman"/>
        <family val="2"/>
      </rPr>
      <t>D2</t>
    </r>
    <r>
      <rPr>
        <sz val="12"/>
        <color rgb="FF000000"/>
        <rFont val="細明體"/>
        <family val="2"/>
        <charset val="136"/>
      </rPr>
      <t>及</t>
    </r>
    <r>
      <rPr>
        <sz val="12"/>
        <color rgb="FF000000"/>
        <rFont val="Times New Roman"/>
        <family val="2"/>
      </rPr>
      <t>D3</t>
    </r>
    <r>
      <rPr>
        <sz val="12"/>
        <color rgb="FF000000"/>
        <rFont val="微軟正黑體"/>
        <family val="2"/>
        <charset val="136"/>
      </rPr>
      <t>計算公式詳金管會</t>
    </r>
    <r>
      <rPr>
        <sz val="12"/>
        <color rgb="FF000000"/>
        <rFont val="Times New Roman"/>
        <family val="1"/>
      </rPr>
      <t>106.11.30</t>
    </r>
    <r>
      <rPr>
        <sz val="12"/>
        <color rgb="FF000000"/>
        <rFont val="微軟正黑體"/>
        <family val="2"/>
        <charset val="136"/>
      </rPr>
      <t>金管保財字第</t>
    </r>
    <r>
      <rPr>
        <sz val="12"/>
        <color rgb="FF000000"/>
        <rFont val="Times New Roman"/>
        <family val="1"/>
      </rPr>
      <t>10602505441</t>
    </r>
    <r>
      <rPr>
        <sz val="12"/>
        <color rgb="FF000000"/>
        <rFont val="微軟正黑體"/>
        <family val="2"/>
        <charset val="136"/>
      </rPr>
      <t>號令規定。</t>
    </r>
    <phoneticPr fontId="21" type="noConversion"/>
  </si>
  <si>
    <r>
      <rPr>
        <sz val="14"/>
        <rFont val="微軟正黑體"/>
        <family val="2"/>
        <charset val="136"/>
      </rPr>
      <t>各年度前</t>
    </r>
    <r>
      <rPr>
        <sz val="14"/>
        <rFont val="新細明體"/>
        <family val="2"/>
        <charset val="136"/>
      </rPr>
      <t>五</t>
    </r>
    <r>
      <rPr>
        <sz val="14"/>
        <rFont val="微軟正黑體"/>
        <family val="2"/>
        <charset val="136"/>
      </rPr>
      <t>大主力傳統型保險商品存續期間偏離程度檢視結果</t>
    </r>
    <phoneticPr fontId="21" type="noConversion"/>
  </si>
  <si>
    <r>
      <t>2.</t>
    </r>
    <r>
      <rPr>
        <u/>
        <sz val="12"/>
        <color rgb="FF000000"/>
        <rFont val="微軟正黑體"/>
        <family val="2"/>
        <charset val="136"/>
      </rPr>
      <t>偏離程度</t>
    </r>
    <r>
      <rPr>
        <u/>
        <sz val="12"/>
        <color rgb="FF000000"/>
        <rFont val="Times New Roman"/>
        <family val="1"/>
      </rPr>
      <t>(DV)</t>
    </r>
    <r>
      <rPr>
        <u/>
        <sz val="12"/>
        <color rgb="FF000000"/>
        <rFont val="微軟正黑體"/>
        <family val="2"/>
        <charset val="136"/>
      </rPr>
      <t>定義及判斷標準</t>
    </r>
    <r>
      <rPr>
        <sz val="12"/>
        <color rgb="FF000000"/>
        <rFont val="微軟正黑體"/>
        <family val="2"/>
        <charset val="136"/>
      </rPr>
      <t>：</t>
    </r>
    <phoneticPr fontId="21" type="noConversion"/>
  </si>
  <si>
    <r>
      <t>1.</t>
    </r>
    <r>
      <rPr>
        <u/>
        <sz val="12"/>
        <rFont val="微軟正黑體"/>
        <family val="2"/>
        <charset val="136"/>
      </rPr>
      <t>檢視對象</t>
    </r>
    <r>
      <rPr>
        <sz val="12"/>
        <rFont val="微軟正黑體"/>
        <family val="2"/>
        <charset val="136"/>
      </rPr>
      <t>：保險商品統計範圍為適用各幣別保單新契約責任準備金利率自動調整精算公式之傳統型保險商品，但不包含利率變動型年金保險及萬能保</t>
    </r>
    <r>
      <rPr>
        <sz val="12"/>
        <rFont val="Times New Roman"/>
        <family val="1"/>
      </rPr>
      <t>(</t>
    </r>
    <r>
      <rPr>
        <sz val="12"/>
        <rFont val="微軟正黑體"/>
        <family val="2"/>
        <charset val="136"/>
      </rPr>
      <t>壽</t>
    </r>
    <r>
      <rPr>
        <sz val="12"/>
        <rFont val="Times New Roman"/>
        <family val="1"/>
      </rPr>
      <t>)</t>
    </r>
    <r>
      <rPr>
        <sz val="12"/>
        <rFont val="微軟正黑體"/>
        <family val="2"/>
        <charset val="136"/>
      </rPr>
      <t xml:space="preserve">險。
</t>
    </r>
    <r>
      <rPr>
        <sz val="12"/>
        <rFont val="Times New Roman"/>
        <family val="1"/>
      </rPr>
      <t xml:space="preserve">   </t>
    </r>
    <r>
      <rPr>
        <sz val="12"/>
        <rFont val="微軟正黑體"/>
        <family val="2"/>
        <charset val="136"/>
      </rPr>
      <t>公司需依發單年度分別檢視當年度初年度保費達</t>
    </r>
    <r>
      <rPr>
        <sz val="12"/>
        <rFont val="Times New Roman"/>
        <family val="1"/>
      </rPr>
      <t>3%</t>
    </r>
    <r>
      <rPr>
        <sz val="12"/>
        <rFont val="微軟正黑體"/>
        <family val="2"/>
        <charset val="136"/>
      </rPr>
      <t>以上之前五大主力商品。如同一商品其準備金提存利率不同，但同時為不同年度之主力商品時，應分別檢視。</t>
    </r>
    <phoneticPr fontId="21" type="noConversion"/>
  </si>
  <si>
    <t>報准之準備金提存金額</t>
    <phoneticPr fontId="21" type="noConversion"/>
  </si>
  <si>
    <t>商品名稱</t>
  </si>
  <si>
    <t>指定附表6-6 附有加值給付之投資型保險</t>
    <phoneticPr fontId="21" type="noConversion"/>
  </si>
  <si>
    <t>隨機現金流量測試</t>
    <phoneticPr fontId="21" type="noConversion"/>
  </si>
  <si>
    <t>CTE(XX)(註1)</t>
    <phoneticPr fontId="21" type="noConversion"/>
  </si>
  <si>
    <t>其他測試方法(註2)</t>
    <phoneticPr fontId="21" type="noConversion"/>
  </si>
  <si>
    <t>測試方法</t>
    <phoneticPr fontId="21" type="noConversion"/>
  </si>
  <si>
    <t>準備金測試結果</t>
    <phoneticPr fontId="21" type="noConversion"/>
  </si>
  <si>
    <t>註2：請載明公司所採準備金測試方法及合理性。</t>
    <phoneticPr fontId="21" type="noConversion"/>
  </si>
  <si>
    <t xml:space="preserve">   商品M</t>
    <phoneticPr fontId="21" type="noConversion"/>
  </si>
  <si>
    <t>長年期失能扶助保險</t>
    <phoneticPr fontId="21" type="noConversion"/>
  </si>
  <si>
    <t>總保費
收入</t>
    <phoneticPr fontId="21" type="noConversion"/>
  </si>
  <si>
    <t>責任
準備金</t>
    <phoneticPr fontId="21" type="noConversion"/>
  </si>
  <si>
    <t>公司一般帳戶(不含投資型保險商品)</t>
    <phoneticPr fontId="21" type="noConversion"/>
  </si>
  <si>
    <t>註2：新契約保費收入採初年度保費(FYP)填報。</t>
    <phoneticPr fontId="21" type="noConversion"/>
  </si>
  <si>
    <t>註3：應以公司整體業務為計算之母數。</t>
    <phoneticPr fontId="21" type="noConversion"/>
  </si>
  <si>
    <t>公司整體業務（註1）</t>
    <phoneticPr fontId="21" type="noConversion"/>
  </si>
  <si>
    <t>註2：採美國VM21提存規範者，需提供額外標準預測金額之測試結果。</t>
    <phoneticPr fontId="21" type="noConversion"/>
  </si>
  <si>
    <t>註4：若公司附有加值給付之投資型保險不適用於上述表格，請簽證精算人員自行設計。</t>
    <phoneticPr fontId="21" type="noConversion"/>
  </si>
  <si>
    <r>
      <t xml:space="preserve">新契約保費收入
</t>
    </r>
    <r>
      <rPr>
        <sz val="12"/>
        <color rgb="FFFF0000"/>
        <rFont val="微軟正黑體"/>
        <family val="2"/>
        <charset val="136"/>
      </rPr>
      <t>（註2）</t>
    </r>
    <phoneticPr fontId="21" type="noConversion"/>
  </si>
  <si>
    <t>新契約保費收入
（註2）</t>
    <phoneticPr fontId="21" type="noConversion"/>
  </si>
  <si>
    <t>%
（註3）</t>
    <phoneticPr fontId="21" type="noConversion"/>
  </si>
  <si>
    <r>
      <t>註1：公司整體業務之新契約保費收入</t>
    </r>
    <r>
      <rPr>
        <sz val="12"/>
        <rFont val="新細明體"/>
        <family val="1"/>
        <charset val="136"/>
      </rPr>
      <t>、總保費收入及</t>
    </r>
    <r>
      <rPr>
        <sz val="12"/>
        <rFont val="微軟正黑體"/>
        <family val="2"/>
        <charset val="136"/>
      </rPr>
      <t>與責任準備金應能與保險年(月)報表核對並一致，並請加註說明所核對之報表名稱與方式。</t>
    </r>
    <phoneticPr fontId="21" type="noConversion"/>
  </si>
  <si>
    <t>註1：公司整體業務之新契約保費收入、總保費收入及與責任準備金應能與保險年(月)報表核對並一致，並請加註說明所核對之報表名稱與方式。</t>
    <phoneticPr fontId="21" type="noConversion"/>
  </si>
  <si>
    <r>
      <t>註2：</t>
    </r>
    <r>
      <rPr>
        <sz val="12"/>
        <color indexed="10"/>
        <rFont val="微軟正黑體"/>
        <family val="2"/>
        <charset val="136"/>
      </rPr>
      <t>110、111及112年度</t>
    </r>
    <r>
      <rPr>
        <sz val="12"/>
        <rFont val="微軟正黑體"/>
        <family val="2"/>
        <charset val="136"/>
      </rPr>
      <t>係指公司過去三年實際資產配置。</t>
    </r>
    <phoneticPr fontId="21" type="noConversion"/>
  </si>
  <si>
    <r>
      <t>註2：</t>
    </r>
    <r>
      <rPr>
        <sz val="12"/>
        <color rgb="FFFF0000"/>
        <rFont val="微軟正黑體"/>
        <family val="2"/>
        <charset val="136"/>
      </rPr>
      <t>103至</t>
    </r>
    <r>
      <rPr>
        <sz val="12"/>
        <color indexed="10"/>
        <rFont val="微軟正黑體"/>
        <family val="2"/>
        <charset val="136"/>
      </rPr>
      <t>112年度</t>
    </r>
    <r>
      <rPr>
        <sz val="12"/>
        <rFont val="微軟正黑體"/>
        <family val="2"/>
        <charset val="136"/>
      </rPr>
      <t>係指公司過去10年實際之資產報酬率。</t>
    </r>
    <phoneticPr fontId="21" type="noConversion"/>
  </si>
  <si>
    <t>112年底</t>
    <phoneticPr fontId="21" type="noConversion"/>
  </si>
  <si>
    <r>
      <t>註</t>
    </r>
    <r>
      <rPr>
        <sz val="12"/>
        <color rgb="FFFF0000"/>
        <rFont val="微軟正黑體"/>
        <family val="2"/>
        <charset val="136"/>
      </rPr>
      <t>2</t>
    </r>
    <r>
      <rPr>
        <sz val="12"/>
        <rFont val="微軟正黑體"/>
        <family val="2"/>
        <charset val="136"/>
      </rPr>
      <t>：主管機關指定及New York7-Level情境測試結果應至少提供1至30年數值，如含保費收入與不含保費收入之麥氏（Macaulay）存續期間兩者較長者超過40年，則應提供至少1至40年數值；最佳估計情境測試結果應提供1至110年數值，若較長年度無法執行資產模型，請備註說明，但請至少提供保費收入、保險給付、費用、淨現金流量及準備金等項目1至110年數值。</t>
    </r>
    <phoneticPr fontId="21" type="noConversion"/>
  </si>
  <si>
    <r>
      <t>註</t>
    </r>
    <r>
      <rPr>
        <sz val="12"/>
        <color rgb="FFFF0000"/>
        <rFont val="微軟正黑體"/>
        <family val="2"/>
        <charset val="136"/>
      </rPr>
      <t>4</t>
    </r>
    <r>
      <rPr>
        <sz val="12"/>
        <color indexed="8"/>
        <rFont val="微軟正黑體"/>
        <family val="2"/>
        <charset val="136"/>
      </rPr>
      <t>：平均責任準備金利率係指依責任準備金金額加權所計算之期初平均責任準備金利率，且不含利率變動型年金及萬能保險。</t>
    </r>
    <phoneticPr fontId="21" type="noConversion"/>
  </si>
  <si>
    <t>2.有費率不適足之虞且影響重大之可調整保費的有效契約商品名稱</t>
    <phoneticPr fontId="21" type="noConversion"/>
  </si>
  <si>
    <t xml:space="preserve">   商品N+M+K+1</t>
    <phoneticPr fontId="21" type="noConversion"/>
  </si>
  <si>
    <t xml:space="preserve">   商品N+M+K+2</t>
    <phoneticPr fontId="21" type="noConversion"/>
  </si>
  <si>
    <t>4.一年期以下傷害保險與健康保險有效契約當年度年繳化保費收入最高前3名</t>
    <phoneticPr fontId="21" type="noConversion"/>
  </si>
  <si>
    <t>(於113年宣告之可分配紅利)</t>
    <phoneticPr fontId="21" type="noConversion"/>
  </si>
  <si>
    <t>(於112年實際發放之紅利)</t>
    <phoneticPr fontId="21" type="noConversion"/>
  </si>
  <si>
    <t>註2：本期分紅保單業務請依91.12.30台財保字第0910712459號令「壽險業銷售分紅，以及不分紅人壽保單應遵守原則」及人壽保險業會計制度範本附錄一「分紅人壽保險單業務之會計處理」辦理(亦即紅利宣告日收回分紅保單紅利準備，當保單不符領取紅利資格時（如失效等）提存分紅保單紅利準備)。</t>
    <phoneticPr fontId="21" type="noConversion"/>
  </si>
  <si>
    <t>指定附表10-1-A：當年度RBC資本適足率計算結果及預測未來1年度之RBC資本適足率試算結果</t>
    <phoneticPr fontId="21" type="noConversion"/>
  </si>
  <si>
    <t xml:space="preserve"> RBC資本適足比率</t>
    <phoneticPr fontId="21" type="noConversion"/>
  </si>
  <si>
    <t xml:space="preserve"> RBC資本適足率達200%及淨值比率達3%之應增資金額</t>
    <phoneticPr fontId="21" type="noConversion"/>
  </si>
  <si>
    <t>長年期健康保險(不含失能扶助保險)</t>
    <phoneticPr fontId="21" type="noConversion"/>
  </si>
  <si>
    <r>
      <t>註2：請於備忘錄中完整提供所有契約依金管會</t>
    </r>
    <r>
      <rPr>
        <sz val="12"/>
        <color rgb="FFFF0000"/>
        <rFont val="微軟正黑體"/>
        <family val="2"/>
        <charset val="136"/>
      </rPr>
      <t>111年12月26日金管保壽字第11104608101號令</t>
    </r>
    <r>
      <rPr>
        <sz val="12"/>
        <rFont val="微軟正黑體"/>
        <family val="2"/>
        <charset val="136"/>
      </rPr>
      <t>規定之宣告利率計算公式，並請提供測試模型中所訂之宣告利率公式與參數值，另請提供各區隔帳戶準備金占率最大商品及當年度利率變動型商品之新契約保費收入占率前三名商品之修正前後宣告利率公式對照表。</t>
    </r>
    <phoneticPr fontId="21" type="noConversion"/>
  </si>
  <si>
    <t>如有顯著影響，應再細拆假設</t>
    <phoneticPr fontId="21" type="noConversion"/>
  </si>
  <si>
    <t>公司整體</t>
  </si>
  <si>
    <r>
      <rPr>
        <sz val="12"/>
        <color rgb="FFFF0000"/>
        <rFont val="微軟正黑體"/>
        <family val="2"/>
        <charset val="136"/>
      </rPr>
      <t>商品</t>
    </r>
    <r>
      <rPr>
        <sz val="12"/>
        <color rgb="FFFF0000"/>
        <rFont val="Times New Roman"/>
        <family val="1"/>
      </rPr>
      <t>1</t>
    </r>
    <phoneticPr fontId="21" type="noConversion"/>
  </si>
  <si>
    <r>
      <rPr>
        <sz val="12"/>
        <color rgb="FFFF0000"/>
        <rFont val="微軟正黑體"/>
        <family val="2"/>
        <charset val="136"/>
      </rPr>
      <t>商品</t>
    </r>
    <r>
      <rPr>
        <sz val="12"/>
        <color rgb="FFFF0000"/>
        <rFont val="Times New Roman"/>
        <family val="1"/>
      </rPr>
      <t>2</t>
    </r>
  </si>
  <si>
    <r>
      <rPr>
        <sz val="12"/>
        <color rgb="FFFF0000"/>
        <rFont val="微軟正黑體"/>
        <family val="2"/>
        <charset val="136"/>
      </rPr>
      <t>商品</t>
    </r>
    <r>
      <rPr>
        <sz val="12"/>
        <color rgb="FFFF0000"/>
        <rFont val="Times New Roman"/>
        <family val="1"/>
      </rPr>
      <t>3</t>
    </r>
  </si>
  <si>
    <r>
      <rPr>
        <sz val="12"/>
        <color rgb="FFFF0000"/>
        <rFont val="微軟正黑體"/>
        <family val="2"/>
        <charset val="136"/>
      </rPr>
      <t>商品</t>
    </r>
    <r>
      <rPr>
        <sz val="12"/>
        <color rgb="FFFF0000"/>
        <rFont val="Times New Roman"/>
        <family val="1"/>
      </rPr>
      <t>4</t>
    </r>
  </si>
  <si>
    <r>
      <rPr>
        <sz val="12"/>
        <color rgb="FFFF0000"/>
        <rFont val="微軟正黑體"/>
        <family val="2"/>
        <charset val="136"/>
      </rPr>
      <t>商品</t>
    </r>
    <r>
      <rPr>
        <sz val="12"/>
        <color rgb="FFFF0000"/>
        <rFont val="Times New Roman"/>
        <family val="1"/>
      </rPr>
      <t>5</t>
    </r>
  </si>
  <si>
    <t>CTE(XX)測試結果(註1)
(A)</t>
    <phoneticPr fontId="21" type="noConversion"/>
  </si>
  <si>
    <t>額外標準預測金額之測試結果(註2)
(B)</t>
    <phoneticPr fontId="21" type="noConversion"/>
  </si>
  <si>
    <t>準備金提存金額
(C)=MAX(A+B, CTE(65))</t>
    <phoneticPr fontId="21" type="noConversion"/>
  </si>
  <si>
    <t>註1：CTE(XX)係指報准之CTE提存標準。</t>
    <phoneticPr fontId="21" type="noConversion"/>
  </si>
  <si>
    <t>註3：如商品超過1種以上，請簽證精算人員自行新增表格單獨列式各商品之測試結果。</t>
    <phoneticPr fontId="21" type="noConversion"/>
  </si>
  <si>
    <t>註4：若公司之不停效保證商品不適用於上述表格，請簽證精算人員自行設計。</t>
    <phoneticPr fontId="21" type="noConversion"/>
  </si>
  <si>
    <t>註1：CTE(XX)係指公司之準備金適足性判斷標準。</t>
    <phoneticPr fontId="21" type="noConversion"/>
  </si>
  <si>
    <t>說明各簽證項目（包括保險費率釐訂、各種準備金核算、保單紅利分配、現行之投資決策評估及現行之清償能力評估）資產面之假設一致性及合理性</t>
    <phoneticPr fontId="21" type="noConversion"/>
  </si>
  <si>
    <t>說明各簽證項目負債面（包括保險費率釐訂、各種準備金核算、保單紅利分配、現行之投資決策評估及現行之清償能力評估）之假設一致性及合理性</t>
    <phoneticPr fontId="21" type="noConversion"/>
  </si>
  <si>
    <t>簽證精算人員應確認各項準備金計算方式之正確性及分析整體準備金之合理性與適法性等各項查核並出具精算意見</t>
    <phoneticPr fontId="21" type="noConversion"/>
  </si>
  <si>
    <t>公司過往曾設計並銷售保證給付期間之所有失能扶助保險，包括短年期商品及長年期健康險商品</t>
    <phoneticPr fontId="21" type="noConversion"/>
  </si>
  <si>
    <t>提供計算RBC資本適足率所採用當年度實際及未來1年度預估之相關假設對照表</t>
    <phoneticPr fontId="21" type="noConversion"/>
  </si>
  <si>
    <t>提供簽證年度底及預測未來1年年度底之再保後RBC資本適足率及淨值比率</t>
    <phoneticPr fontId="21" type="noConversion"/>
  </si>
  <si>
    <t>如再保契約對RBC資本適足率或淨值比率有重大影響，應評估再保對RBC資本適足率或淨值比率之影響程度</t>
    <phoneticPr fontId="21" type="noConversion"/>
  </si>
  <si>
    <t>各年底RBC資本適足率如有未達200%或淨值比率未達3%之情事，則應提供RBC資本適足率達200%或淨值比率達3%所需立即一次增資金額</t>
    <phoneticPr fontId="21" type="noConversion"/>
  </si>
  <si>
    <t>針對RBC資本適足率及淨值比率出具適足性之意見及相關建議</t>
    <phoneticPr fontId="21" type="noConversion"/>
  </si>
  <si>
    <t>若有不適足者，應提供簽證公司達適足標準所需之增資金額及具體改善計畫，並量化各項改善措施對RBC資本適足率及淨值比率之影響程度</t>
    <phoneticPr fontId="21" type="noConversion"/>
  </si>
  <si>
    <t>RBC資本適足率及淨值比率已達法定標準之公司，評析對簽署公司RBC資本適足率及淨值比率具有重大影響因素之敏感度測試結果並提出建議，以求永續經營</t>
    <phoneticPr fontId="21" type="noConversion"/>
  </si>
  <si>
    <t>說明採用之各項精算假設及隨機投資模型假設</t>
    <phoneticPr fontId="21" type="noConversion"/>
  </si>
  <si>
    <t>採美國VM21規定者，應說明額外標準預測金額計算方式及其所採各項精算假設及資產模型假設</t>
    <phoneticPr fontId="21" type="noConversion"/>
  </si>
  <si>
    <t>註2：保險業淨值比率係依金融監督管理委員會108年12月4日金管保財字第10804960006號解釋令計算者，請於本表備註說明。</t>
    <phoneticPr fontId="21" type="noConversion"/>
  </si>
  <si>
    <r>
      <t>檢附當年度與上年度之資產面假設對照表</t>
    </r>
    <r>
      <rPr>
        <sz val="12"/>
        <color rgb="FFFF0000"/>
        <rFont val="微軟正黑體"/>
        <family val="2"/>
        <charset val="136"/>
      </rPr>
      <t>，並說明各項假設訂定之合理性</t>
    </r>
    <phoneticPr fontId="21" type="noConversion"/>
  </si>
  <si>
    <r>
      <t>檢附當年度與上年度之負債面假設對照表</t>
    </r>
    <r>
      <rPr>
        <sz val="12"/>
        <color rgb="FFFF0000"/>
        <rFont val="微軟正黑體"/>
        <family val="2"/>
        <charset val="136"/>
      </rPr>
      <t>，並說明各項假設訂定之合理性</t>
    </r>
    <phoneticPr fontId="21" type="noConversion"/>
  </si>
  <si>
    <t>假設如與上年度不一致，簽證精算人員應先採整體負債假設執行假設變動分析，如有顯著影響，應再細拆假設評估其影響程度</t>
    <phoneticPr fontId="21" type="noConversion"/>
  </si>
  <si>
    <t>假設如與上年度不一致，簽證精算人員應先採整體資產假設執行假設變動分析，如有顯著影響，應再細拆假設評估其影響程度</t>
    <phoneticPr fontId="21" type="noConversion"/>
  </si>
  <si>
    <t>當年度新契約年繳化保費收入最高前10名（不含投資型保險商品）或累積占率達90%之商品</t>
    <phoneticPr fontId="21" type="noConversion"/>
  </si>
  <si>
    <t>一年期以下傷害保險與健康保險有效契約當年度年繳化保費收入最高前3名</t>
    <phoneticPr fontId="21" type="noConversion"/>
  </si>
  <si>
    <t>簽證精算人員除可自行進行費率釐訂評估，並提供檢視方法及檢視標準相關內容之合理性說明及就檢視結果出具精算意見外，亦可依簽署公司保險商品銷售前評估及銷售後管理小組檢視機制，如保險商品管理小組檢視內容及其他費率適足性測試內容等，提供檢視方法及檢視標準相關內容之合理性說明，並就其檢視結果出具精算意見</t>
    <phoneticPr fontId="21" type="noConversion"/>
  </si>
  <si>
    <t>就現行之ALM控管機制如何配合接軌進行調整，以及投資決策對其資產與負債之配合及影響提供專業分析及意見</t>
  </si>
  <si>
    <t>應單獨針對長年期失能扶助險有效契約提供再保前及再保後準備金適足性測試結果，並適當表達精算意見。若有不適足者，應提供簽署公司達該準備金適足性標準所需立即增提之準備金金額</t>
    <phoneticPr fontId="21" type="noConversion"/>
  </si>
  <si>
    <t>公司實際投資報酬率低於身故保險金 (以所繳保險費、保單價值準備金和當年度保險金額三者之最大值) 扣除當年度保險金額後差額之責任準備金利率之商品應以公司實際投資報酬率為基礎重新評估擇定適當之責任準備金提存利率，並計算責任準備金增提金額。前述所稱擇定適當之責任準備金提存利率所參採實際投資報酬率各年度間評估指標及評估方式應具一致性，該利率不得高於前期且以發單當時主管機關所規定之新契約責任準備金利率為下限</t>
    <phoneticPr fontId="21" type="noConversion"/>
  </si>
  <si>
    <t>測試結果顯示費率不足時，應說明其因應方式及具體改善措施，其中失能扶助保險，應就銷售中或可調整保費之商品提出費率調整建議，並應就不適足商品提出增提準備金等因應措施</t>
    <phoneticPr fontId="21" type="noConversion"/>
  </si>
  <si>
    <t>脫退率應分析保險商品因銷售方式導致保戶之可能脫退情形，包括考量商品特性分析繳費年期、解約費用收取年期及通路別等脫退率經驗值，且應分析脫退率納入費率計算之健康險脫退率經驗值，並應提出分群及整併原則且適切整併脫退率經驗值以擬定最適脫退率假設</t>
    <phoneticPr fontId="21" type="noConversion"/>
  </si>
  <si>
    <t>採計失能發生率及失能後死亡率假設推估應分析失能後死亡率假設方式之合理性</t>
    <phoneticPr fontId="21" type="noConversion"/>
  </si>
  <si>
    <t>考量商品架構及定價發生率基礎提出分群及整併原則且適切整併經驗值以擬定最適假設，其中失能扶助保險應單獨分群檢視說明所採預期經驗發生率假設之合理性</t>
    <phoneticPr fontId="21" type="noConversion"/>
  </si>
  <si>
    <t>進行準備金適足性測試前，應檢視各種準備金法定提存金額(包含負債適足準備金，得不包含外匯價格變動準備金)提存金額之正確性，若法令未規定者應說明其合理性(含非提列於準備金項下之應計紅利及應計回饋分享金等應計款項)</t>
    <phoneticPr fontId="21" type="noConversion"/>
  </si>
  <si>
    <t>簽證精算人員另應載明未曾獨立建置模型核算過之商品名稱及準備金佔率，並應說明如何確保該等商品準備金適法性</t>
    <phoneticPr fontId="21" type="noConversion"/>
  </si>
  <si>
    <t>依第二十九點第一項第四款進行失能扶助保險之費率釐訂檢視，應分析商品所採定價發生率之合理性及妥適性，並說明保險費率釐訂時所採預期經驗發生率假設之合理性，包括所參考實際經驗商品與定價商品之定價基礎，以及商品架構是否具一致性之評估結果</t>
    <phoneticPr fontId="21" type="noConversion"/>
  </si>
  <si>
    <t>檢送主管機關之補強計畫應由簽證精算人員檢視確認，該計畫得考慮再保效果，但須逐再保合約說明及佐證再保之有效性後，再就結果提具分年補足之計畫</t>
    <phoneticPr fontId="21" type="noConversion"/>
  </si>
  <si>
    <t>註2：請於備忘錄中完整提供所有契約依金管會111年12月26日金管保壽字第11104608101號令規定之宣告利率計算公式，並請提供測試模型中所訂之宣告利率公式與參數值，另請提供各區隔帳戶準備金占率最大商品及當年度利率變動型商品之新契約保費收入占率前三名商品之修正前後宣告利率公式對照表。</t>
    <phoneticPr fontId="21" type="noConversion"/>
  </si>
  <si>
    <t>112/1</t>
  </si>
  <si>
    <t>112/2</t>
  </si>
  <si>
    <t>112/3</t>
  </si>
  <si>
    <t>112/4</t>
  </si>
  <si>
    <t>112/5</t>
  </si>
  <si>
    <t>112/6</t>
  </si>
  <si>
    <t>112/7</t>
  </si>
  <si>
    <t>112/8</t>
  </si>
  <si>
    <t>112/9</t>
  </si>
  <si>
    <t>112/10</t>
  </si>
  <si>
    <t>112/11</t>
  </si>
  <si>
    <t>112/12</t>
  </si>
  <si>
    <t>商品名稱：</t>
    <phoneticPr fontId="21" type="noConversion"/>
  </si>
  <si>
    <t>實際</t>
    <phoneticPr fontId="21" type="noConversion"/>
  </si>
  <si>
    <t>AA評價模型</t>
    <phoneticPr fontId="21" type="noConversion"/>
  </si>
  <si>
    <t>(1)固定債息率</t>
  </si>
  <si>
    <t>(2)違約成本</t>
  </si>
  <si>
    <t>(3)避險成本</t>
  </si>
  <si>
    <t>(4)利潤率</t>
  </si>
  <si>
    <t>(5)費用率</t>
  </si>
  <si>
    <t>(6)平穩結餘調整項</t>
  </si>
  <si>
    <t>(7)CSM調整數</t>
  </si>
  <si>
    <t>(8)依商品送審及相關法規所訂之宣告利率公式計算結果(%)</t>
    <phoneticPr fontId="21" type="noConversion"/>
  </si>
  <si>
    <t>上限</t>
    <phoneticPr fontId="21" type="noConversion"/>
  </si>
  <si>
    <t>下限</t>
    <phoneticPr fontId="21" type="noConversion"/>
  </si>
  <si>
    <t>(9)宣告利率</t>
    <phoneticPr fontId="21" type="noConversion"/>
  </si>
  <si>
    <r>
      <t>指定附表3-2：各年度投資組合報酬率-[</t>
    </r>
    <r>
      <rPr>
        <sz val="12"/>
        <color rgb="FFFF0000"/>
        <rFont val="微軟正黑體"/>
        <family val="2"/>
        <charset val="136"/>
      </rPr>
      <t>須單獨提出準備金適足性判斷標準之</t>
    </r>
    <r>
      <rPr>
        <sz val="12"/>
        <rFont val="微軟正黑體"/>
        <family val="2"/>
        <charset val="136"/>
      </rPr>
      <t>區隔資產商品名稱(註1)]</t>
    </r>
    <phoneticPr fontId="21" type="noConversion"/>
  </si>
  <si>
    <r>
      <t>各年度之投資組合報酬率-[</t>
    </r>
    <r>
      <rPr>
        <sz val="12"/>
        <color rgb="FFFF0000"/>
        <rFont val="微軟正黑體"/>
        <family val="2"/>
        <charset val="136"/>
      </rPr>
      <t>須單獨提出準備金適足性判斷標準之</t>
    </r>
    <r>
      <rPr>
        <sz val="12"/>
        <rFont val="微軟正黑體"/>
        <family val="2"/>
        <charset val="136"/>
      </rPr>
      <t>區隔資產商品名稱(註1)]</t>
    </r>
    <phoneticPr fontId="21" type="noConversion"/>
  </si>
  <si>
    <r>
      <t>指定附表5-2：各年度末累積盈餘終值-[</t>
    </r>
    <r>
      <rPr>
        <sz val="12"/>
        <color rgb="FFFF0000"/>
        <rFont val="微軟正黑體"/>
        <family val="2"/>
        <charset val="136"/>
      </rPr>
      <t>須單獨提出準備金適足性判斷標準之</t>
    </r>
    <r>
      <rPr>
        <sz val="12"/>
        <rFont val="微軟正黑體"/>
        <family val="2"/>
        <charset val="136"/>
      </rPr>
      <t>區隔資產商品名稱(註1)]</t>
    </r>
    <phoneticPr fontId="21" type="noConversion"/>
  </si>
  <si>
    <r>
      <t>各年度末累積盈餘終值-[</t>
    </r>
    <r>
      <rPr>
        <sz val="12"/>
        <color rgb="FFFF0000"/>
        <rFont val="微軟正黑體"/>
        <family val="2"/>
        <charset val="136"/>
      </rPr>
      <t>須單獨提出準備金適足性判斷標準之</t>
    </r>
    <r>
      <rPr>
        <sz val="12"/>
        <rFont val="微軟正黑體"/>
        <family val="2"/>
        <charset val="136"/>
      </rPr>
      <t>區隔資產商品名稱(註1)]</t>
    </r>
    <phoneticPr fontId="21" type="noConversion"/>
  </si>
  <si>
    <r>
      <t>指定附表6-2 在不同適足性標準下各年度末累積盈餘終值之CTE(Conditional Tail Expectation)、P75及其累積盈餘終值為負之機率-</t>
    </r>
    <r>
      <rPr>
        <sz val="12"/>
        <color rgb="FFFF0000"/>
        <rFont val="微軟正黑體"/>
        <family val="2"/>
        <charset val="136"/>
      </rPr>
      <t>[須單獨提出準備金適足性判斷標準之</t>
    </r>
    <r>
      <rPr>
        <sz val="12"/>
        <rFont val="微軟正黑體"/>
        <family val="2"/>
        <charset val="136"/>
      </rPr>
      <t>區隔資產商品名稱(註1)]</t>
    </r>
    <phoneticPr fontId="21" type="noConversion"/>
  </si>
  <si>
    <r>
      <t>各年度末累積盈餘終值-</t>
    </r>
    <r>
      <rPr>
        <sz val="12"/>
        <color rgb="FFFF0000"/>
        <rFont val="微軟正黑體"/>
        <family val="2"/>
        <charset val="136"/>
      </rPr>
      <t>[須單獨提出準備金適足性判斷標準</t>
    </r>
    <r>
      <rPr>
        <sz val="12"/>
        <rFont val="微軟正黑體"/>
        <family val="2"/>
        <charset val="136"/>
      </rPr>
      <t>之區隔資產商品名稱(註1)]</t>
    </r>
    <phoneticPr fontId="21" type="noConversion"/>
  </si>
  <si>
    <r>
      <t>註3：如須</t>
    </r>
    <r>
      <rPr>
        <sz val="12"/>
        <color rgb="FFFF0000"/>
        <rFont val="微軟正黑體"/>
        <family val="2"/>
        <charset val="136"/>
      </rPr>
      <t>單獨提出準備金適足性判斷標準之區隔資產</t>
    </r>
    <r>
      <rPr>
        <sz val="12"/>
        <rFont val="微軟正黑體"/>
        <family val="2"/>
        <charset val="136"/>
      </rPr>
      <t>超過1種以上，請簽證精算人員自行於附表</t>
    </r>
    <r>
      <rPr>
        <sz val="12"/>
        <color rgb="FFFF0000"/>
        <rFont val="微軟正黑體"/>
        <family val="2"/>
        <charset val="136"/>
      </rPr>
      <t>3-3</t>
    </r>
    <r>
      <rPr>
        <sz val="12"/>
        <rFont val="微軟正黑體"/>
        <family val="2"/>
        <charset val="136"/>
      </rPr>
      <t>新增與本表格式相同之新工作表，依次類推。</t>
    </r>
    <phoneticPr fontId="21" type="noConversion"/>
  </si>
  <si>
    <r>
      <t>註3：如須</t>
    </r>
    <r>
      <rPr>
        <sz val="12"/>
        <color rgb="FFFF0000"/>
        <rFont val="微軟正黑體"/>
        <family val="2"/>
        <charset val="136"/>
      </rPr>
      <t>單獨提出準備金適足性判斷標準之區隔資產</t>
    </r>
    <r>
      <rPr>
        <sz val="12"/>
        <rFont val="微軟正黑體"/>
        <family val="2"/>
        <charset val="136"/>
      </rPr>
      <t>超過1種以上，請簽證精算人員自行於附表</t>
    </r>
    <r>
      <rPr>
        <sz val="12"/>
        <color rgb="FFFF0000"/>
        <rFont val="微軟正黑體"/>
        <family val="2"/>
        <charset val="136"/>
      </rPr>
      <t>5-3</t>
    </r>
    <r>
      <rPr>
        <sz val="12"/>
        <rFont val="微軟正黑體"/>
        <family val="2"/>
        <charset val="136"/>
      </rPr>
      <t>新增與本表格式相同之新工作表，依次類推。</t>
    </r>
    <phoneticPr fontId="21" type="noConversion"/>
  </si>
  <si>
    <t>註3：請依據主管機關指定之1000組情境之各年度末盈餘終值計算CTE、P75及盈餘終值為負之機率。</t>
    <phoneticPr fontId="21" type="noConversion"/>
  </si>
  <si>
    <t>註4：如須單獨提出準備金適足性判斷標準之區隔資產超過1種以上，請簽證精算人員自行於附表7-3新增與本表格式相同之新工作表，依次類推。</t>
    <phoneticPr fontId="21" type="noConversion"/>
  </si>
  <si>
    <t xml:space="preserve">   商品K</t>
    <phoneticPr fontId="21" type="noConversion"/>
  </si>
  <si>
    <t>(註)：112年度配合簡化作業整併指定附表3系列、指定附表5系列、指定附表6系列(不含表6-5及表6-6)及指定附表7系列，僅保留公司整體及須須單獨提出準備金適足性判斷標準之區隔資產商品測試內容。</t>
    <phoneticPr fontId="21" type="noConversion"/>
  </si>
  <si>
    <r>
      <t>註4：如</t>
    </r>
    <r>
      <rPr>
        <sz val="12"/>
        <color rgb="FFFF0000"/>
        <rFont val="微軟正黑體"/>
        <family val="2"/>
        <charset val="136"/>
      </rPr>
      <t>須單獨提出準備金適足性判斷標準</t>
    </r>
    <r>
      <rPr>
        <sz val="12"/>
        <rFont val="微軟正黑體"/>
        <family val="2"/>
        <charset val="136"/>
      </rPr>
      <t>之區隔資產超過1種以上，請簽證精算人員自行於附表</t>
    </r>
    <r>
      <rPr>
        <sz val="12"/>
        <color rgb="FFFF0000"/>
        <rFont val="微軟正黑體"/>
        <family val="2"/>
        <charset val="136"/>
      </rPr>
      <t>6-2-1</t>
    </r>
    <r>
      <rPr>
        <sz val="12"/>
        <rFont val="微軟正黑體"/>
        <family val="2"/>
        <charset val="136"/>
      </rPr>
      <t>新增與本表格式相同之新工作表，依次類推。</t>
    </r>
    <phoneticPr fontId="21" type="noConversion"/>
  </si>
  <si>
    <r>
      <t>各年度最佳估計情境下現金流量-</t>
    </r>
    <r>
      <rPr>
        <sz val="12"/>
        <color rgb="FFFF0000"/>
        <rFont val="微軟正黑體"/>
        <family val="2"/>
        <charset val="136"/>
      </rPr>
      <t>[須單獨提出準備金適足性判斷標準之區隔資產商品名稱(註1)]</t>
    </r>
    <phoneticPr fontId="21" type="noConversion"/>
  </si>
  <si>
    <t>指定附表7-2：各年度最佳估計及指定情境下現金流量測試結果-[須單獨提出準備金適足性判斷標準之區隔資產商品名稱(註1)]</t>
    <phoneticPr fontId="21" type="noConversion"/>
  </si>
  <si>
    <t>依據公司內部資產負債管理控管機制(簡稱ALM控管機制)、各區隔資產帳戶及未區隔資產帳戶之資產負債管理計畫，提具該等帳戶資產負債不配合之分析</t>
    <phoneticPr fontId="21" type="noConversion"/>
  </si>
  <si>
    <t>簽證精算人員應考量銷售對象之利率敏感程度（含利率變動型保險及傳統型保險商品）及特定年度解約之可能性（依通路、商品設計及銷售行為考量特定年度），提出敏感度情境及最佳估計情境之脫退率假設對照表，並提出不同壓力情境下利率風險量化分析</t>
    <phoneticPr fontId="21" type="noConversion"/>
  </si>
  <si>
    <t>註3：請提出各項變動原因影響數之合理性說明</t>
    <phoneticPr fontId="21" type="noConversion"/>
  </si>
  <si>
    <r>
      <t>指定附表7-2：各年度最佳估計、主管機關指定及New York7-Level情境下現金流量測試結果-</t>
    </r>
    <r>
      <rPr>
        <sz val="12"/>
        <color rgb="FFFF0000"/>
        <rFont val="微軟正黑體"/>
        <family val="2"/>
        <charset val="136"/>
      </rPr>
      <t>[須單獨提出準備金適足性判斷標準之區隔資產商品名稱(註1)]</t>
    </r>
    <phoneticPr fontId="21" type="noConversion"/>
  </si>
  <si>
    <t>註1：請填公司實際區隔資產之商品名稱。</t>
    <phoneticPr fontId="21" type="noConversion"/>
  </si>
  <si>
    <t>須單獨提出準備金適足性判斷標準之區隔資產商品A</t>
    <phoneticPr fontId="25" type="noConversion"/>
  </si>
  <si>
    <t>須單獨提出準備金適足性判斷標準之區隔資產商品B</t>
    <phoneticPr fontId="25" type="noConversion"/>
  </si>
  <si>
    <r>
      <t>註1：上述表格請依照公司變動原因及影響程度與區隔資產方式增修</t>
    </r>
    <r>
      <rPr>
        <sz val="12"/>
        <color rgb="FFFF0000"/>
        <rFont val="新細明體"/>
        <family val="1"/>
        <charset val="136"/>
      </rPr>
      <t>，並請填公司實際區隔資產之商品名稱。</t>
    </r>
    <phoneticPr fontId="21" type="noConversion"/>
  </si>
  <si>
    <r>
      <rPr>
        <b/>
        <sz val="12"/>
        <color rgb="FFFF0000"/>
        <rFont val="微軟正黑體"/>
        <family val="2"/>
        <charset val="136"/>
      </rPr>
      <t>112</t>
    </r>
    <r>
      <rPr>
        <b/>
        <sz val="12"/>
        <rFont val="微軟正黑體"/>
        <family val="2"/>
        <charset val="136"/>
      </rPr>
      <t>年度人身保險業精算簽證作業補充說明附表_XX人壽</t>
    </r>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</si>
</sst>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41" formatCode="_-* #,##0_-;\-* #,##0_-;_-* &quot;-&quot;_-;_-@_-"/>
    <numFmt numFmtId="43" formatCode="_-* #,##0.00_-;\-* #,##0.00_-;_-* &quot;-&quot;??_-;_-@_-"/>
    <numFmt numFmtId="176" formatCode="#,##0_ ;[Red]\-#,##0\ "/>
    <numFmt numFmtId="177" formatCode="_-* #,##0_-;\-* #,##0_-;_-* &quot;-&quot;??_-;_-@_-"/>
    <numFmt numFmtId="178" formatCode="#,##0_ "/>
    <numFmt numFmtId="179" formatCode="#######"/>
    <numFmt numFmtId="180" formatCode="_(* #,##0.00_);_(* \(#,##0.00\);_(* &quot;-&quot;??_);_(@_)"/>
    <numFmt numFmtId="181" formatCode="_-[$€-2]* #,##0.00_-;\-[$€-2]* #,##0.00_-;_-[$€-2]* &quot;-&quot;??_-"/>
    <numFmt numFmtId="182" formatCode="&quot;$&quot;#,##0_);[Red]\(&quot;$&quot;#,##0\)"/>
    <numFmt numFmtId="183" formatCode="_(* #,##0_);_(* \(#,##0\);_(* &quot;-&quot;_);_(@_)"/>
    <numFmt numFmtId="184" formatCode="_._.* #,##0_)_%;_._.* \(#,##0\)_%;_._.* 0_)_%;_._.@_)_%"/>
    <numFmt numFmtId="185" formatCode="_._.* \(#,##0\)_%;_._.* #,##0_)_%;_._.* 0_)_%;_._.@_)_%"/>
    <numFmt numFmtId="186" formatCode="* \(#,##0\);* #,##0_);&quot;-&quot;??_);@"/>
    <numFmt numFmtId="187" formatCode="* #,##0_);* \(#,##0\);&quot;-&quot;??_);@"/>
    <numFmt numFmtId="188" formatCode="0%_);\(0%\)"/>
  </numFmts>
  <fonts count="102">
    <font>
      <sz val="12"/>
      <name val="新細明體"/>
      <family val="1"/>
      <charset val="136"/>
    </font>
    <font>
      <sz val="12"/>
      <color theme="1"/>
      <name val="微軟正黑體"/>
      <family val="2"/>
      <charset val="136"/>
    </font>
    <font>
      <sz val="12"/>
      <color indexed="8"/>
      <name val="新細明體"/>
      <family val="1"/>
      <charset val="136"/>
    </font>
    <font>
      <sz val="12"/>
      <color indexed="9"/>
      <name val="新細明體"/>
      <family val="1"/>
      <charset val="136"/>
    </font>
    <font>
      <sz val="12"/>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9"/>
      <name val="新細明體"/>
      <family val="1"/>
      <charset val="136"/>
    </font>
    <font>
      <sz val="12"/>
      <name val="Times New Roman"/>
      <family val="1"/>
    </font>
    <font>
      <sz val="12"/>
      <color indexed="10"/>
      <name val="Times New Roman"/>
      <family val="1"/>
    </font>
    <font>
      <sz val="12"/>
      <name val="新細明體"/>
      <family val="1"/>
      <charset val="136"/>
    </font>
    <font>
      <sz val="9"/>
      <name val="新細明體"/>
      <family val="1"/>
      <charset val="136"/>
    </font>
    <font>
      <sz val="10"/>
      <color indexed="8"/>
      <name val="新細明體"/>
      <family val="1"/>
      <charset val="136"/>
    </font>
    <font>
      <sz val="12"/>
      <color indexed="8"/>
      <name val="標楷體"/>
      <family val="4"/>
      <charset val="136"/>
    </font>
    <font>
      <sz val="10"/>
      <name val="Arial"/>
      <family val="2"/>
    </font>
    <font>
      <sz val="8"/>
      <name val="Times New Roman"/>
      <family val="1"/>
    </font>
    <font>
      <sz val="12"/>
      <color indexed="17"/>
      <name val="Times New Roman"/>
      <family val="1"/>
    </font>
    <font>
      <sz val="12"/>
      <color indexed="17"/>
      <name val="標楷體"/>
      <family val="4"/>
      <charset val="136"/>
    </font>
    <font>
      <sz val="12"/>
      <color indexed="8"/>
      <name val="宋体"/>
      <family val="3"/>
      <charset val="136"/>
    </font>
    <font>
      <sz val="12"/>
      <color indexed="20"/>
      <name val="Times New Roman"/>
      <family val="1"/>
    </font>
    <font>
      <sz val="12"/>
      <color indexed="20"/>
      <name val="標楷體"/>
      <family val="4"/>
      <charset val="136"/>
    </font>
    <font>
      <b/>
      <sz val="8"/>
      <name val="Arial"/>
      <family val="2"/>
    </font>
    <font>
      <b/>
      <sz val="9"/>
      <name val="Arial"/>
      <family val="2"/>
    </font>
    <font>
      <sz val="8"/>
      <name val="Arial"/>
      <family val="2"/>
    </font>
    <font>
      <sz val="12"/>
      <name val="Courier"/>
      <family val="3"/>
    </font>
    <font>
      <u/>
      <sz val="10"/>
      <color indexed="12"/>
      <name val="Arial"/>
      <family val="2"/>
    </font>
    <font>
      <sz val="12"/>
      <color theme="1"/>
      <name val="新細明體"/>
      <family val="1"/>
      <charset val="136"/>
      <scheme val="minor"/>
    </font>
    <font>
      <sz val="12"/>
      <color theme="0"/>
      <name val="新細明體"/>
      <family val="1"/>
      <charset val="136"/>
      <scheme val="minor"/>
    </font>
    <font>
      <sz val="12"/>
      <color theme="1"/>
      <name val="標楷體"/>
      <family val="4"/>
      <charset val="136"/>
    </font>
    <font>
      <sz val="10"/>
      <color theme="1"/>
      <name val="Arial"/>
      <family val="2"/>
    </font>
    <font>
      <sz val="10"/>
      <color theme="1"/>
      <name val="Arial Unicode MS"/>
      <family val="2"/>
      <charset val="136"/>
    </font>
    <font>
      <sz val="11"/>
      <color theme="1"/>
      <name val="微軟正黑體"/>
      <family val="2"/>
      <charset val="136"/>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sz val="12"/>
      <color rgb="FF006100"/>
      <name val="標楷體"/>
      <family val="4"/>
      <charset val="136"/>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5"/>
      <color theme="3"/>
      <name val="新細明體"/>
      <family val="1"/>
      <charset val="136"/>
      <scheme val="minor"/>
    </font>
    <font>
      <b/>
      <sz val="18"/>
      <color theme="3"/>
      <name val="新細明體"/>
      <family val="1"/>
      <charset val="136"/>
      <scheme val="maj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9C0006"/>
      <name val="標楷體"/>
      <family val="4"/>
      <charset val="136"/>
    </font>
    <font>
      <sz val="12"/>
      <color rgb="FFFF0000"/>
      <name val="新細明體"/>
      <family val="1"/>
      <charset val="136"/>
      <scheme val="minor"/>
    </font>
    <font>
      <b/>
      <sz val="12"/>
      <name val="微軟正黑體"/>
      <family val="2"/>
      <charset val="136"/>
    </font>
    <font>
      <b/>
      <sz val="12"/>
      <color rgb="FFFF0000"/>
      <name val="微軟正黑體"/>
      <family val="2"/>
      <charset val="136"/>
    </font>
    <font>
      <sz val="12"/>
      <name val="微軟正黑體"/>
      <family val="2"/>
      <charset val="136"/>
    </font>
    <font>
      <sz val="12"/>
      <color rgb="FFFF0000"/>
      <name val="微軟正黑體"/>
      <family val="2"/>
      <charset val="136"/>
    </font>
    <font>
      <sz val="12"/>
      <color indexed="10"/>
      <name val="微軟正黑體"/>
      <family val="2"/>
      <charset val="136"/>
    </font>
    <font>
      <sz val="10"/>
      <name val="微軟正黑體"/>
      <family val="2"/>
      <charset val="136"/>
    </font>
    <font>
      <b/>
      <sz val="11"/>
      <name val="微軟正黑體"/>
      <family val="2"/>
      <charset val="136"/>
    </font>
    <font>
      <b/>
      <sz val="14"/>
      <name val="微軟正黑體"/>
      <family val="2"/>
      <charset val="136"/>
    </font>
    <font>
      <sz val="12"/>
      <color indexed="8"/>
      <name val="微軟正黑體"/>
      <family val="2"/>
      <charset val="136"/>
    </font>
    <font>
      <sz val="10"/>
      <name val="Times New Roman"/>
      <family val="1"/>
    </font>
    <font>
      <b/>
      <sz val="11"/>
      <name val="Arial"/>
      <family val="2"/>
    </font>
    <font>
      <sz val="11"/>
      <name val="Times New Roman"/>
      <family val="1"/>
    </font>
    <font>
      <sz val="11"/>
      <color indexed="12"/>
      <name val="Times New Roman"/>
      <family val="1"/>
    </font>
    <font>
      <b/>
      <sz val="10"/>
      <name val="Arial"/>
      <family val="2"/>
    </font>
    <font>
      <sz val="10"/>
      <color indexed="8"/>
      <name val="Arial"/>
      <family val="2"/>
    </font>
    <font>
      <b/>
      <sz val="10"/>
      <color indexed="10"/>
      <name val="Arial"/>
      <family val="2"/>
    </font>
    <font>
      <sz val="12"/>
      <color theme="1"/>
      <name val="Calibri"/>
      <family val="2"/>
    </font>
    <font>
      <sz val="12"/>
      <color rgb="FF7030A0"/>
      <name val="微軟正黑體"/>
      <family val="2"/>
      <charset val="136"/>
    </font>
    <font>
      <sz val="12"/>
      <name val="新細明體"/>
      <family val="1"/>
      <charset val="136"/>
      <scheme val="minor"/>
    </font>
    <font>
      <sz val="12"/>
      <color rgb="FFFF0000"/>
      <name val="新細明體"/>
      <family val="1"/>
      <charset val="136"/>
    </font>
    <font>
      <sz val="10"/>
      <color rgb="FFFF0000"/>
      <name val="微軟正黑體"/>
      <family val="2"/>
      <charset val="136"/>
    </font>
    <font>
      <sz val="12"/>
      <color rgb="FF000000"/>
      <name val="微軟正黑體"/>
      <family val="2"/>
      <charset val="136"/>
    </font>
    <font>
      <b/>
      <sz val="12"/>
      <color rgb="FF000000"/>
      <name val="Times New Roman"/>
      <family val="1"/>
    </font>
    <font>
      <sz val="12"/>
      <color rgb="FF000000"/>
      <name val="Times New Roman"/>
      <family val="1"/>
    </font>
    <font>
      <sz val="14"/>
      <name val="Times New Roman"/>
      <family val="1"/>
    </font>
    <font>
      <sz val="12"/>
      <name val="細明體"/>
      <family val="3"/>
      <charset val="136"/>
    </font>
    <font>
      <sz val="14"/>
      <name val="微軟正黑體"/>
      <family val="2"/>
      <charset val="136"/>
    </font>
    <font>
      <sz val="12"/>
      <color rgb="FF000000"/>
      <name val="細明體"/>
      <family val="1"/>
      <charset val="136"/>
    </font>
    <font>
      <sz val="12"/>
      <color rgb="FF000000"/>
      <name val="Times New Roman"/>
      <family val="2"/>
      <charset val="136"/>
    </font>
    <font>
      <sz val="12"/>
      <color rgb="FF000000"/>
      <name val="Times New Roman"/>
      <family val="2"/>
    </font>
    <font>
      <sz val="12"/>
      <color rgb="FF000000"/>
      <name val="細明體"/>
      <family val="2"/>
      <charset val="136"/>
    </font>
    <font>
      <sz val="12"/>
      <color rgb="FF000000"/>
      <name val="Times New Roman"/>
      <family val="1"/>
      <charset val="136"/>
    </font>
    <font>
      <sz val="12"/>
      <color rgb="FF000000"/>
      <name val="新細明體"/>
      <family val="1"/>
      <charset val="136"/>
    </font>
    <font>
      <sz val="14"/>
      <name val="新細明體"/>
      <family val="2"/>
      <charset val="136"/>
    </font>
    <font>
      <sz val="14"/>
      <name val="Times New Roman"/>
      <family val="2"/>
      <charset val="136"/>
    </font>
    <font>
      <u/>
      <sz val="12"/>
      <color rgb="FF000000"/>
      <name val="微軟正黑體"/>
      <family val="2"/>
      <charset val="136"/>
    </font>
    <font>
      <u/>
      <sz val="12"/>
      <color rgb="FF000000"/>
      <name val="Times New Roman"/>
      <family val="1"/>
    </font>
    <font>
      <u/>
      <sz val="12"/>
      <name val="微軟正黑體"/>
      <family val="2"/>
      <charset val="136"/>
    </font>
    <font>
      <sz val="12"/>
      <color rgb="FFFF0000"/>
      <name val="Times New Roman"/>
      <family val="1"/>
    </font>
  </fonts>
  <fills count="7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2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indexed="27"/>
        <bgColor indexed="64"/>
      </patternFill>
    </fill>
    <fill>
      <patternFill patternType="solid">
        <fgColor theme="6" tint="0.79998168889431442"/>
        <bgColor indexed="64"/>
      </patternFill>
    </fill>
    <fill>
      <patternFill patternType="solid">
        <fgColor rgb="FFF2F2F2"/>
        <bgColor indexed="64"/>
      </patternFill>
    </fill>
  </fills>
  <borders count="112">
    <border>
      <left/>
      <right/>
      <top/>
      <bottom/>
      <diagonal/>
    </border>
    <border>
      <left style="thin">
        <color indexed="64"/>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double">
        <color indexed="64"/>
      </top>
      <bottom style="double">
        <color indexed="64"/>
      </bottom>
      <diagonal/>
    </border>
    <border>
      <left/>
      <right/>
      <top/>
      <bottom style="double">
        <color indexed="64"/>
      </bottom>
      <diagonal/>
    </border>
    <border>
      <left style="medium">
        <color indexed="64"/>
      </left>
      <right style="thin">
        <color indexed="64"/>
      </right>
      <top/>
      <bottom/>
      <diagonal/>
    </border>
    <border diagonalDown="1">
      <left style="medium">
        <color indexed="64"/>
      </left>
      <right style="double">
        <color indexed="64"/>
      </right>
      <top style="medium">
        <color indexed="64"/>
      </top>
      <bottom style="double">
        <color indexed="64"/>
      </bottom>
      <diagonal style="medium">
        <color indexed="64"/>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double">
        <color indexed="64"/>
      </right>
      <top/>
      <bottom/>
      <diagonal/>
    </border>
    <border>
      <left style="medium">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double">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medium">
        <color indexed="64"/>
      </left>
      <right style="double">
        <color indexed="64"/>
      </right>
      <top style="thin">
        <color indexed="64"/>
      </top>
      <bottom/>
      <diagonal/>
    </border>
    <border>
      <left/>
      <right/>
      <top style="thin">
        <color indexed="64"/>
      </top>
      <bottom style="double">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style="double">
        <color indexed="64"/>
      </bottom>
      <diagonal/>
    </border>
    <border>
      <left style="medium">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double">
        <color indexed="64"/>
      </bottom>
      <diagonal/>
    </border>
  </borders>
  <cellStyleXfs count="696">
    <xf numFmtId="0" fontId="0" fillId="0" borderId="0">
      <alignment vertical="center"/>
    </xf>
    <xf numFmtId="0" fontId="28" fillId="0" borderId="0"/>
    <xf numFmtId="0" fontId="2" fillId="2"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2" fillId="3"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2" fillId="4"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2" fillId="5"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2" fillId="6"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2" fillId="7"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2" fillId="8"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2" fillId="9"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2" fillId="10"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2" fillId="5"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2" fillId="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2" fillId="11"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3" fillId="12"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3" fillId="9"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3" fillId="10"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3" fillId="1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3" fillId="1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3" fillId="1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181" fontId="22" fillId="0" borderId="0" applyFont="0" applyFill="0" applyBorder="0" applyAlignment="0" applyProtection="0"/>
    <xf numFmtId="0" fontId="29" fillId="0" borderId="0" applyFill="0" applyBorder="0" applyProtection="0">
      <alignment horizontal="left"/>
    </xf>
    <xf numFmtId="0" fontId="35" fillId="0" borderId="0" applyBorder="0" applyProtection="0">
      <alignment horizontal="left"/>
    </xf>
    <xf numFmtId="0" fontId="36" fillId="0" borderId="0" applyFill="0" applyBorder="0" applyProtection="0">
      <alignment horizontal="left"/>
    </xf>
    <xf numFmtId="0" fontId="37" fillId="0" borderId="1" applyFill="0" applyBorder="0" applyProtection="0">
      <alignment horizontal="left" vertical="top"/>
    </xf>
    <xf numFmtId="0" fontId="40" fillId="0" borderId="0">
      <alignment vertical="center"/>
    </xf>
    <xf numFmtId="0" fontId="40" fillId="0" borderId="0">
      <alignment vertical="center"/>
    </xf>
    <xf numFmtId="0" fontId="42" fillId="0" borderId="0">
      <alignment vertical="center"/>
    </xf>
    <xf numFmtId="0" fontId="40" fillId="0" borderId="0">
      <alignment vertical="center"/>
    </xf>
    <xf numFmtId="0" fontId="40" fillId="0" borderId="0">
      <alignment vertical="center"/>
    </xf>
    <xf numFmtId="0" fontId="42" fillId="0" borderId="0">
      <alignment vertical="center"/>
    </xf>
    <xf numFmtId="0" fontId="42" fillId="0" borderId="0">
      <alignment vertical="center"/>
    </xf>
    <xf numFmtId="0" fontId="40" fillId="0" borderId="0">
      <alignment vertical="center"/>
    </xf>
    <xf numFmtId="0" fontId="40" fillId="0" borderId="0">
      <alignment vertical="center"/>
    </xf>
    <xf numFmtId="0" fontId="4" fillId="0" borderId="0">
      <alignment vertical="center"/>
    </xf>
    <xf numFmtId="0" fontId="4"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29" fillId="0" borderId="0"/>
    <xf numFmtId="0" fontId="43" fillId="0" borderId="0"/>
    <xf numFmtId="0" fontId="4" fillId="0" borderId="0">
      <alignment vertical="center"/>
    </xf>
    <xf numFmtId="179" fontId="28"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0" fillId="0" borderId="0">
      <alignment vertical="center"/>
    </xf>
    <xf numFmtId="0" fontId="40" fillId="0" borderId="0">
      <alignment vertical="center"/>
    </xf>
    <xf numFmtId="0" fontId="40" fillId="0" borderId="0"/>
    <xf numFmtId="0" fontId="40" fillId="0" borderId="0"/>
    <xf numFmtId="0" fontId="40" fillId="0" borderId="0"/>
    <xf numFmtId="0" fontId="28" fillId="0" borderId="0"/>
    <xf numFmtId="0" fontId="40" fillId="0" borderId="0">
      <alignment vertical="center"/>
    </xf>
    <xf numFmtId="0" fontId="4" fillId="0" borderId="0"/>
    <xf numFmtId="0" fontId="4" fillId="0" borderId="0"/>
    <xf numFmtId="0" fontId="29"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24"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4" fillId="0" borderId="0">
      <alignment vertical="center"/>
    </xf>
    <xf numFmtId="0" fontId="4" fillId="0" borderId="0"/>
    <xf numFmtId="179" fontId="28" fillId="0" borderId="0"/>
    <xf numFmtId="0" fontId="4" fillId="0" borderId="0">
      <alignment vertical="center"/>
    </xf>
    <xf numFmtId="0" fontId="4"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 fillId="0" borderId="0"/>
    <xf numFmtId="0" fontId="4" fillId="0" borderId="0"/>
    <xf numFmtId="0" fontId="4" fillId="0" borderId="0"/>
    <xf numFmtId="0" fontId="4" fillId="0" borderId="0"/>
    <xf numFmtId="0" fontId="40" fillId="0" borderId="0">
      <alignment vertical="center"/>
    </xf>
    <xf numFmtId="0" fontId="40" fillId="0" borderId="0">
      <alignment vertical="center"/>
    </xf>
    <xf numFmtId="0" fontId="40" fillId="0" borderId="0">
      <alignment vertical="center"/>
    </xf>
    <xf numFmtId="0" fontId="4" fillId="0" borderId="0">
      <alignment vertical="center"/>
    </xf>
    <xf numFmtId="0" fontId="4" fillId="0" borderId="0">
      <alignment vertical="center"/>
    </xf>
    <xf numFmtId="0" fontId="28" fillId="0" borderId="0"/>
    <xf numFmtId="0" fontId="40" fillId="0" borderId="0">
      <alignment vertical="center"/>
    </xf>
    <xf numFmtId="0" fontId="40" fillId="0" borderId="0">
      <alignment vertical="center"/>
    </xf>
    <xf numFmtId="0" fontId="45" fillId="0" borderId="0"/>
    <xf numFmtId="0" fontId="40" fillId="0" borderId="0">
      <alignment vertical="center"/>
    </xf>
    <xf numFmtId="0" fontId="40" fillId="0" borderId="0">
      <alignment vertical="center"/>
    </xf>
    <xf numFmtId="0" fontId="4" fillId="0" borderId="0"/>
    <xf numFmtId="0" fontId="2" fillId="0" borderId="0">
      <alignment vertical="center"/>
    </xf>
    <xf numFmtId="43" fontId="4" fillId="0" borderId="0" applyFont="0" applyFill="0" applyBorder="0" applyAlignment="0" applyProtection="0">
      <alignment vertical="center"/>
    </xf>
    <xf numFmtId="180" fontId="43" fillId="0" borderId="0" applyFont="0" applyFill="0" applyBorder="0" applyAlignment="0" applyProtection="0"/>
    <xf numFmtId="180" fontId="29" fillId="0" borderId="0" applyFont="0" applyFill="0" applyBorder="0" applyAlignment="0" applyProtection="0"/>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27"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4" fillId="0" borderId="0" applyFont="0" applyFill="0" applyBorder="0" applyAlignment="0" applyProtection="0">
      <alignment vertical="center"/>
    </xf>
    <xf numFmtId="43" fontId="40" fillId="0" borderId="0" applyFont="0" applyFill="0" applyBorder="0" applyAlignment="0" applyProtection="0">
      <alignment vertical="center"/>
    </xf>
    <xf numFmtId="180" fontId="28"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4"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180" fontId="28" fillId="0" borderId="0" applyFont="0" applyFill="0" applyBorder="0" applyAlignment="0" applyProtection="0"/>
    <xf numFmtId="43" fontId="4" fillId="0" borderId="0" applyFont="0" applyFill="0" applyBorder="0" applyAlignment="0" applyProtection="0"/>
    <xf numFmtId="43" fontId="45" fillId="0" borderId="0" applyFont="0" applyFill="0" applyBorder="0" applyAlignment="0" applyProtection="0">
      <alignment vertical="center"/>
    </xf>
    <xf numFmtId="43" fontId="4"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 fillId="0" borderId="0" applyFont="0" applyFill="0" applyBorder="0" applyAlignment="0" applyProtection="0">
      <alignment vertical="center"/>
    </xf>
    <xf numFmtId="0" fontId="5" fillId="1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6" fillId="0" borderId="2" applyNumberFormat="0" applyFill="0" applyAlignment="0" applyProtection="0">
      <alignment vertical="center"/>
    </xf>
    <xf numFmtId="0" fontId="47" fillId="0" borderId="86" applyNumberFormat="0" applyFill="0" applyAlignment="0" applyProtection="0">
      <alignment vertical="center"/>
    </xf>
    <xf numFmtId="0" fontId="47" fillId="0" borderId="86" applyNumberFormat="0" applyFill="0" applyAlignment="0" applyProtection="0">
      <alignment vertical="center"/>
    </xf>
    <xf numFmtId="0" fontId="47" fillId="0" borderId="86" applyNumberFormat="0" applyFill="0" applyAlignment="0" applyProtection="0">
      <alignment vertical="center"/>
    </xf>
    <xf numFmtId="0" fontId="47" fillId="0" borderId="86" applyNumberFormat="0" applyFill="0" applyAlignment="0" applyProtection="0">
      <alignment vertical="center"/>
    </xf>
    <xf numFmtId="0" fontId="47" fillId="0" borderId="86" applyNumberFormat="0" applyFill="0" applyAlignment="0" applyProtection="0">
      <alignment vertical="center"/>
    </xf>
    <xf numFmtId="0" fontId="47" fillId="0" borderId="86" applyNumberFormat="0" applyFill="0" applyAlignment="0" applyProtection="0">
      <alignment vertical="center"/>
    </xf>
    <xf numFmtId="0" fontId="47" fillId="0" borderId="86" applyNumberFormat="0" applyFill="0" applyAlignment="0" applyProtection="0">
      <alignment vertical="center"/>
    </xf>
    <xf numFmtId="0" fontId="47" fillId="0" borderId="86" applyNumberFormat="0" applyFill="0" applyAlignment="0" applyProtection="0">
      <alignment vertical="center"/>
    </xf>
    <xf numFmtId="0" fontId="7" fillId="4"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30" fillId="4" borderId="0" applyNumberFormat="0" applyBorder="0" applyAlignment="0" applyProtection="0">
      <alignment vertical="center"/>
    </xf>
    <xf numFmtId="0" fontId="49" fillId="47" borderId="0" applyNumberFormat="0" applyBorder="0" applyAlignment="0" applyProtection="0">
      <alignment vertical="center"/>
    </xf>
    <xf numFmtId="0" fontId="31" fillId="4" borderId="0" applyNumberFormat="0" applyBorder="0" applyAlignment="0" applyProtection="0">
      <alignment vertical="center"/>
    </xf>
    <xf numFmtId="0" fontId="48" fillId="47" borderId="0" applyNumberFormat="0" applyBorder="0" applyAlignment="0" applyProtection="0">
      <alignment vertical="center"/>
    </xf>
    <xf numFmtId="9" fontId="4"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 fillId="0" borderId="0" applyFont="0" applyFill="0" applyBorder="0" applyAlignment="0" applyProtection="0">
      <alignment vertical="center"/>
    </xf>
    <xf numFmtId="9" fontId="28" fillId="0" borderId="0" applyFont="0" applyFill="0" applyBorder="0" applyAlignment="0" applyProtection="0"/>
    <xf numFmtId="9" fontId="4"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3" fillId="0" borderId="0" applyFont="0" applyFill="0" applyBorder="0" applyAlignment="0" applyProtection="0"/>
    <xf numFmtId="9" fontId="29" fillId="0" borderId="0" applyFont="0" applyFill="0" applyBorder="0" applyAlignment="0" applyProtection="0"/>
    <xf numFmtId="0" fontId="8" fillId="17" borderId="3" applyNumberFormat="0" applyAlignment="0" applyProtection="0">
      <alignment vertical="center"/>
    </xf>
    <xf numFmtId="0" fontId="50" fillId="48" borderId="87" applyNumberFormat="0" applyAlignment="0" applyProtection="0">
      <alignment vertical="center"/>
    </xf>
    <xf numFmtId="0" fontId="50" fillId="48" borderId="87" applyNumberFormat="0" applyAlignment="0" applyProtection="0">
      <alignment vertical="center"/>
    </xf>
    <xf numFmtId="0" fontId="50" fillId="48" borderId="87" applyNumberFormat="0" applyAlignment="0" applyProtection="0">
      <alignment vertical="center"/>
    </xf>
    <xf numFmtId="0" fontId="50" fillId="48" borderId="87" applyNumberFormat="0" applyAlignment="0" applyProtection="0">
      <alignment vertical="center"/>
    </xf>
    <xf numFmtId="0" fontId="50" fillId="48" borderId="87" applyNumberFormat="0" applyAlignment="0" applyProtection="0">
      <alignment vertical="center"/>
    </xf>
    <xf numFmtId="0" fontId="50" fillId="48" borderId="87" applyNumberFormat="0" applyAlignment="0" applyProtection="0">
      <alignment vertical="center"/>
    </xf>
    <xf numFmtId="0" fontId="50" fillId="48" borderId="87" applyNumberFormat="0" applyAlignment="0" applyProtection="0">
      <alignment vertical="center"/>
    </xf>
    <xf numFmtId="0" fontId="50" fillId="48" borderId="87" applyNumberFormat="0" applyAlignment="0" applyProtection="0">
      <alignment vertical="center"/>
    </xf>
    <xf numFmtId="0" fontId="32" fillId="0" borderId="0"/>
    <xf numFmtId="182" fontId="38" fillId="0" borderId="0" applyFont="0" applyFill="0" applyBorder="0" applyAlignment="0" applyProtection="0"/>
    <xf numFmtId="0" fontId="9" fillId="0" borderId="4" applyNumberFormat="0" applyFill="0" applyAlignment="0" applyProtection="0">
      <alignment vertical="center"/>
    </xf>
    <xf numFmtId="0" fontId="51" fillId="0" borderId="88" applyNumberFormat="0" applyFill="0" applyAlignment="0" applyProtection="0">
      <alignment vertical="center"/>
    </xf>
    <xf numFmtId="0" fontId="51" fillId="0" borderId="88" applyNumberFormat="0" applyFill="0" applyAlignment="0" applyProtection="0">
      <alignment vertical="center"/>
    </xf>
    <xf numFmtId="0" fontId="51" fillId="0" borderId="88" applyNumberFormat="0" applyFill="0" applyAlignment="0" applyProtection="0">
      <alignment vertical="center"/>
    </xf>
    <xf numFmtId="0" fontId="51" fillId="0" borderId="88" applyNumberFormat="0" applyFill="0" applyAlignment="0" applyProtection="0">
      <alignment vertical="center"/>
    </xf>
    <xf numFmtId="0" fontId="51" fillId="0" borderId="88" applyNumberFormat="0" applyFill="0" applyAlignment="0" applyProtection="0">
      <alignment vertical="center"/>
    </xf>
    <xf numFmtId="0" fontId="51" fillId="0" borderId="88" applyNumberFormat="0" applyFill="0" applyAlignment="0" applyProtection="0">
      <alignment vertical="center"/>
    </xf>
    <xf numFmtId="0" fontId="51" fillId="0" borderId="88" applyNumberFormat="0" applyFill="0" applyAlignment="0" applyProtection="0">
      <alignment vertical="center"/>
    </xf>
    <xf numFmtId="0" fontId="51" fillId="0" borderId="88" applyNumberFormat="0" applyFill="0" applyAlignment="0" applyProtection="0">
      <alignment vertical="center"/>
    </xf>
    <xf numFmtId="0" fontId="4" fillId="18" borderId="5" applyNumberFormat="0" applyFont="0" applyAlignment="0" applyProtection="0">
      <alignment vertical="center"/>
    </xf>
    <xf numFmtId="0" fontId="40" fillId="49" borderId="89" applyNumberFormat="0" applyFont="0" applyAlignment="0" applyProtection="0">
      <alignment vertical="center"/>
    </xf>
    <xf numFmtId="0" fontId="40" fillId="49" borderId="89" applyNumberFormat="0" applyFont="0" applyAlignment="0" applyProtection="0">
      <alignment vertical="center"/>
    </xf>
    <xf numFmtId="0" fontId="40" fillId="49" borderId="89" applyNumberFormat="0" applyFont="0" applyAlignment="0" applyProtection="0">
      <alignment vertical="center"/>
    </xf>
    <xf numFmtId="0" fontId="40" fillId="49" borderId="89" applyNumberFormat="0" applyFont="0" applyAlignment="0" applyProtection="0">
      <alignment vertical="center"/>
    </xf>
    <xf numFmtId="0" fontId="40" fillId="49" borderId="89" applyNumberFormat="0" applyFont="0" applyAlignment="0" applyProtection="0">
      <alignment vertical="center"/>
    </xf>
    <xf numFmtId="0" fontId="40" fillId="49" borderId="89" applyNumberFormat="0" applyFont="0" applyAlignment="0" applyProtection="0">
      <alignment vertical="center"/>
    </xf>
    <xf numFmtId="0" fontId="40" fillId="49" borderId="89" applyNumberFormat="0" applyFont="0" applyAlignment="0" applyProtection="0">
      <alignment vertical="center"/>
    </xf>
    <xf numFmtId="0" fontId="40" fillId="49" borderId="89" applyNumberFormat="0" applyFont="0" applyAlignment="0" applyProtection="0">
      <alignment vertical="center"/>
    </xf>
    <xf numFmtId="0" fontId="40" fillId="49" borderId="89" applyNumberFormat="0" applyFont="0" applyAlignment="0" applyProtection="0">
      <alignment vertical="center"/>
    </xf>
    <xf numFmtId="0" fontId="40" fillId="49" borderId="89" applyNumberFormat="0" applyFont="0" applyAlignment="0" applyProtection="0">
      <alignment vertical="center"/>
    </xf>
    <xf numFmtId="0" fontId="40" fillId="49" borderId="89" applyNumberFormat="0" applyFont="0" applyAlignment="0" applyProtection="0">
      <alignment vertical="center"/>
    </xf>
    <xf numFmtId="0" fontId="40" fillId="49" borderId="89" applyNumberFormat="0" applyFont="0" applyAlignment="0" applyProtection="0">
      <alignment vertical="center"/>
    </xf>
    <xf numFmtId="0" fontId="40" fillId="49" borderId="89" applyNumberFormat="0" applyFont="0" applyAlignment="0" applyProtection="0">
      <alignment vertical="center"/>
    </xf>
    <xf numFmtId="0" fontId="40" fillId="49" borderId="89" applyNumberFormat="0" applyFont="0" applyAlignment="0" applyProtection="0">
      <alignment vertical="center"/>
    </xf>
    <xf numFmtId="0" fontId="40" fillId="49" borderId="89" applyNumberFormat="0" applyFont="0" applyAlignment="0" applyProtection="0">
      <alignment vertical="center"/>
    </xf>
    <xf numFmtId="0" fontId="40" fillId="49" borderId="89" applyNumberFormat="0" applyFont="0" applyAlignment="0" applyProtection="0">
      <alignment vertical="center"/>
    </xf>
    <xf numFmtId="0" fontId="40" fillId="49" borderId="89" applyNumberFormat="0" applyFont="0" applyAlignment="0" applyProtection="0">
      <alignment vertical="center"/>
    </xf>
    <xf numFmtId="0" fontId="1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1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 fillId="19"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3" fillId="20"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3" fillId="21"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3" fillId="1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3" fillId="1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3" fillId="22"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53" fillId="0" borderId="90" applyNumberFormat="0" applyFill="0" applyAlignment="0" applyProtection="0">
      <alignment vertical="center"/>
    </xf>
    <xf numFmtId="0" fontId="53" fillId="0" borderId="90" applyNumberFormat="0" applyFill="0" applyAlignment="0" applyProtection="0">
      <alignment vertical="center"/>
    </xf>
    <xf numFmtId="0" fontId="53" fillId="0" borderId="90" applyNumberFormat="0" applyFill="0" applyAlignment="0" applyProtection="0">
      <alignment vertical="center"/>
    </xf>
    <xf numFmtId="0" fontId="53" fillId="0" borderId="90" applyNumberFormat="0" applyFill="0" applyAlignment="0" applyProtection="0">
      <alignment vertical="center"/>
    </xf>
    <xf numFmtId="0" fontId="53" fillId="0" borderId="90" applyNumberFormat="0" applyFill="0" applyAlignment="0" applyProtection="0">
      <alignment vertical="center"/>
    </xf>
    <xf numFmtId="0" fontId="53" fillId="0" borderId="90" applyNumberFormat="0" applyFill="0" applyAlignment="0" applyProtection="0">
      <alignment vertical="center"/>
    </xf>
    <xf numFmtId="0" fontId="53" fillId="0" borderId="90" applyNumberFormat="0" applyFill="0" applyAlignment="0" applyProtection="0">
      <alignment vertical="center"/>
    </xf>
    <xf numFmtId="0" fontId="53" fillId="0" borderId="90" applyNumberFormat="0" applyFill="0" applyAlignment="0" applyProtection="0">
      <alignment vertical="center"/>
    </xf>
    <xf numFmtId="0" fontId="54" fillId="0" borderId="0" applyNumberFormat="0" applyFill="0" applyBorder="0" applyAlignment="0" applyProtection="0">
      <alignment vertical="center"/>
    </xf>
    <xf numFmtId="0" fontId="14" fillId="0" borderId="7" applyNumberFormat="0" applyFill="0" applyAlignment="0" applyProtection="0">
      <alignment vertical="center"/>
    </xf>
    <xf numFmtId="0" fontId="55" fillId="0" borderId="91" applyNumberFormat="0" applyFill="0" applyAlignment="0" applyProtection="0">
      <alignment vertical="center"/>
    </xf>
    <xf numFmtId="0" fontId="55" fillId="0" borderId="91" applyNumberFormat="0" applyFill="0" applyAlignment="0" applyProtection="0">
      <alignment vertical="center"/>
    </xf>
    <xf numFmtId="0" fontId="55" fillId="0" borderId="91" applyNumberFormat="0" applyFill="0" applyAlignment="0" applyProtection="0">
      <alignment vertical="center"/>
    </xf>
    <xf numFmtId="0" fontId="55" fillId="0" borderId="91" applyNumberFormat="0" applyFill="0" applyAlignment="0" applyProtection="0">
      <alignment vertical="center"/>
    </xf>
    <xf numFmtId="0" fontId="55" fillId="0" borderId="91" applyNumberFormat="0" applyFill="0" applyAlignment="0" applyProtection="0">
      <alignment vertical="center"/>
    </xf>
    <xf numFmtId="0" fontId="55" fillId="0" borderId="91" applyNumberFormat="0" applyFill="0" applyAlignment="0" applyProtection="0">
      <alignment vertical="center"/>
    </xf>
    <xf numFmtId="0" fontId="55" fillId="0" borderId="91" applyNumberFormat="0" applyFill="0" applyAlignment="0" applyProtection="0">
      <alignment vertical="center"/>
    </xf>
    <xf numFmtId="0" fontId="55" fillId="0" borderId="91" applyNumberFormat="0" applyFill="0" applyAlignment="0" applyProtection="0">
      <alignment vertical="center"/>
    </xf>
    <xf numFmtId="0" fontId="15" fillId="0" borderId="8" applyNumberFormat="0" applyFill="0" applyAlignment="0" applyProtection="0">
      <alignment vertical="center"/>
    </xf>
    <xf numFmtId="0" fontId="56" fillId="0" borderId="92" applyNumberFormat="0" applyFill="0" applyAlignment="0" applyProtection="0">
      <alignment vertical="center"/>
    </xf>
    <xf numFmtId="0" fontId="56" fillId="0" borderId="92" applyNumberFormat="0" applyFill="0" applyAlignment="0" applyProtection="0">
      <alignment vertical="center"/>
    </xf>
    <xf numFmtId="0" fontId="56" fillId="0" borderId="92" applyNumberFormat="0" applyFill="0" applyAlignment="0" applyProtection="0">
      <alignment vertical="center"/>
    </xf>
    <xf numFmtId="0" fontId="56" fillId="0" borderId="92" applyNumberFormat="0" applyFill="0" applyAlignment="0" applyProtection="0">
      <alignment vertical="center"/>
    </xf>
    <xf numFmtId="0" fontId="56" fillId="0" borderId="92" applyNumberFormat="0" applyFill="0" applyAlignment="0" applyProtection="0">
      <alignment vertical="center"/>
    </xf>
    <xf numFmtId="0" fontId="56" fillId="0" borderId="92" applyNumberFormat="0" applyFill="0" applyAlignment="0" applyProtection="0">
      <alignment vertical="center"/>
    </xf>
    <xf numFmtId="0" fontId="56" fillId="0" borderId="92" applyNumberFormat="0" applyFill="0" applyAlignment="0" applyProtection="0">
      <alignment vertical="center"/>
    </xf>
    <xf numFmtId="0" fontId="56" fillId="0" borderId="92" applyNumberFormat="0" applyFill="0" applyAlignment="0" applyProtection="0">
      <alignment vertical="center"/>
    </xf>
    <xf numFmtId="0" fontId="1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6" fillId="7" borderId="3" applyNumberFormat="0" applyAlignment="0" applyProtection="0">
      <alignment vertical="center"/>
    </xf>
    <xf numFmtId="0" fontId="57" fillId="56" borderId="87" applyNumberFormat="0" applyAlignment="0" applyProtection="0">
      <alignment vertical="center"/>
    </xf>
    <xf numFmtId="0" fontId="57" fillId="56" borderId="87" applyNumberFormat="0" applyAlignment="0" applyProtection="0">
      <alignment vertical="center"/>
    </xf>
    <xf numFmtId="0" fontId="57" fillId="56" borderId="87" applyNumberFormat="0" applyAlignment="0" applyProtection="0">
      <alignment vertical="center"/>
    </xf>
    <xf numFmtId="0" fontId="57" fillId="56" borderId="87" applyNumberFormat="0" applyAlignment="0" applyProtection="0">
      <alignment vertical="center"/>
    </xf>
    <xf numFmtId="0" fontId="57" fillId="56" borderId="87" applyNumberFormat="0" applyAlignment="0" applyProtection="0">
      <alignment vertical="center"/>
    </xf>
    <xf numFmtId="0" fontId="57" fillId="56" borderId="87" applyNumberFormat="0" applyAlignment="0" applyProtection="0">
      <alignment vertical="center"/>
    </xf>
    <xf numFmtId="0" fontId="57" fillId="56" borderId="87" applyNumberFormat="0" applyAlignment="0" applyProtection="0">
      <alignment vertical="center"/>
    </xf>
    <xf numFmtId="0" fontId="57" fillId="56" borderId="87" applyNumberFormat="0" applyAlignment="0" applyProtection="0">
      <alignment vertical="center"/>
    </xf>
    <xf numFmtId="0" fontId="17" fillId="17" borderId="9" applyNumberFormat="0" applyAlignment="0" applyProtection="0">
      <alignment vertical="center"/>
    </xf>
    <xf numFmtId="0" fontId="58" fillId="48" borderId="93" applyNumberFormat="0" applyAlignment="0" applyProtection="0">
      <alignment vertical="center"/>
    </xf>
    <xf numFmtId="0" fontId="58" fillId="48" borderId="93" applyNumberFormat="0" applyAlignment="0" applyProtection="0">
      <alignment vertical="center"/>
    </xf>
    <xf numFmtId="0" fontId="58" fillId="48" borderId="93" applyNumberFormat="0" applyAlignment="0" applyProtection="0">
      <alignment vertical="center"/>
    </xf>
    <xf numFmtId="0" fontId="58" fillId="48" borderId="93" applyNumberFormat="0" applyAlignment="0" applyProtection="0">
      <alignment vertical="center"/>
    </xf>
    <xf numFmtId="0" fontId="58" fillId="48" borderId="93" applyNumberFormat="0" applyAlignment="0" applyProtection="0">
      <alignment vertical="center"/>
    </xf>
    <xf numFmtId="0" fontId="58" fillId="48" borderId="93" applyNumberFormat="0" applyAlignment="0" applyProtection="0">
      <alignment vertical="center"/>
    </xf>
    <xf numFmtId="0" fontId="58" fillId="48" borderId="93" applyNumberFormat="0" applyAlignment="0" applyProtection="0">
      <alignment vertical="center"/>
    </xf>
    <xf numFmtId="0" fontId="58" fillId="48" borderId="93" applyNumberFormat="0" applyAlignment="0" applyProtection="0">
      <alignment vertical="center"/>
    </xf>
    <xf numFmtId="0" fontId="18" fillId="23" borderId="10" applyNumberFormat="0" applyAlignment="0" applyProtection="0">
      <alignment vertical="center"/>
    </xf>
    <xf numFmtId="0" fontId="59" fillId="57" borderId="94" applyNumberFormat="0" applyAlignment="0" applyProtection="0">
      <alignment vertical="center"/>
    </xf>
    <xf numFmtId="0" fontId="59" fillId="57" borderId="94" applyNumberFormat="0" applyAlignment="0" applyProtection="0">
      <alignment vertical="center"/>
    </xf>
    <xf numFmtId="0" fontId="59" fillId="57" borderId="94" applyNumberFormat="0" applyAlignment="0" applyProtection="0">
      <alignment vertical="center"/>
    </xf>
    <xf numFmtId="0" fontId="59" fillId="57" borderId="94" applyNumberFormat="0" applyAlignment="0" applyProtection="0">
      <alignment vertical="center"/>
    </xf>
    <xf numFmtId="0" fontId="59" fillId="57" borderId="94" applyNumberFormat="0" applyAlignment="0" applyProtection="0">
      <alignment vertical="center"/>
    </xf>
    <xf numFmtId="0" fontId="59" fillId="57" borderId="94" applyNumberFormat="0" applyAlignment="0" applyProtection="0">
      <alignment vertical="center"/>
    </xf>
    <xf numFmtId="0" fontId="59" fillId="57" borderId="94" applyNumberFormat="0" applyAlignment="0" applyProtection="0">
      <alignment vertical="center"/>
    </xf>
    <xf numFmtId="0" fontId="59" fillId="57" borderId="94" applyNumberFormat="0" applyAlignment="0" applyProtection="0">
      <alignment vertical="center"/>
    </xf>
    <xf numFmtId="0" fontId="19" fillId="3"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33" fillId="3" borderId="0" applyNumberFormat="0" applyBorder="0" applyAlignment="0" applyProtection="0">
      <alignment vertical="center"/>
    </xf>
    <xf numFmtId="0" fontId="61" fillId="58" borderId="0" applyNumberFormat="0" applyBorder="0" applyAlignment="0" applyProtection="0">
      <alignment vertical="center"/>
    </xf>
    <xf numFmtId="0" fontId="34" fillId="3" borderId="0" applyNumberFormat="0" applyBorder="0" applyAlignment="0" applyProtection="0">
      <alignment vertical="center"/>
    </xf>
    <xf numFmtId="0" fontId="60" fillId="58" borderId="0" applyNumberFormat="0" applyBorder="0" applyAlignment="0" applyProtection="0">
      <alignment vertical="center"/>
    </xf>
    <xf numFmtId="0" fontId="20"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2" fillId="0" borderId="0"/>
    <xf numFmtId="0" fontId="73" fillId="0" borderId="0" applyFill="0" applyBorder="0" applyProtection="0">
      <alignment horizontal="center"/>
      <protection locked="0"/>
    </xf>
    <xf numFmtId="184" fontId="74" fillId="0" borderId="0" applyFill="0" applyBorder="0" applyAlignment="0" applyProtection="0"/>
    <xf numFmtId="185" fontId="75" fillId="0" borderId="0" applyFill="0" applyBorder="0" applyProtection="0"/>
    <xf numFmtId="186" fontId="72" fillId="0" borderId="0" applyFill="0" applyBorder="0" applyProtection="0"/>
    <xf numFmtId="186" fontId="72" fillId="0" borderId="12" applyFill="0" applyProtection="0"/>
    <xf numFmtId="186" fontId="72" fillId="0" borderId="96" applyFill="0" applyProtection="0"/>
    <xf numFmtId="187" fontId="72" fillId="0" borderId="0" applyFill="0" applyBorder="0" applyProtection="0"/>
    <xf numFmtId="187" fontId="72" fillId="0" borderId="12" applyFill="0" applyProtection="0"/>
    <xf numFmtId="187" fontId="72" fillId="0" borderId="96" applyFill="0" applyProtection="0"/>
    <xf numFmtId="181" fontId="4" fillId="0" borderId="0" applyFont="0" applyFill="0" applyBorder="0" applyAlignment="0" applyProtection="0">
      <alignment vertical="center"/>
    </xf>
    <xf numFmtId="14" fontId="76" fillId="68" borderId="97">
      <alignment horizontal="center" vertical="center" wrapText="1"/>
    </xf>
    <xf numFmtId="0" fontId="73" fillId="0" borderId="0" applyFill="0" applyAlignment="0" applyProtection="0">
      <protection locked="0"/>
    </xf>
    <xf numFmtId="0" fontId="77" fillId="0" borderId="0"/>
    <xf numFmtId="0" fontId="28" fillId="0" borderId="0"/>
    <xf numFmtId="188" fontId="28" fillId="0" borderId="0" applyFont="0" applyFill="0" applyBorder="0" applyAlignment="0" applyProtection="0"/>
    <xf numFmtId="0" fontId="78" fillId="0" borderId="0" applyFill="0" applyBorder="0" applyProtection="0">
      <alignment horizontal="left" vertical="top"/>
    </xf>
    <xf numFmtId="0" fontId="22" fillId="0" borderId="0"/>
    <xf numFmtId="0" fontId="40" fillId="0" borderId="0">
      <alignment vertical="center"/>
    </xf>
    <xf numFmtId="0" fontId="40" fillId="0" borderId="0">
      <alignment vertical="center"/>
    </xf>
    <xf numFmtId="0" fontId="4" fillId="0" borderId="0">
      <alignment vertical="center"/>
    </xf>
    <xf numFmtId="0" fontId="44" fillId="0" borderId="0">
      <alignment vertical="center"/>
    </xf>
    <xf numFmtId="0" fontId="22" fillId="0" borderId="0"/>
    <xf numFmtId="0" fontId="4" fillId="0" borderId="0"/>
    <xf numFmtId="0" fontId="7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22" fillId="0" borderId="0"/>
    <xf numFmtId="0" fontId="40" fillId="0" borderId="0">
      <alignment vertical="center"/>
    </xf>
    <xf numFmtId="180" fontId="22" fillId="0" borderId="0" applyFont="0" applyFill="0" applyBorder="0" applyAlignment="0" applyProtection="0"/>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180" fontId="22" fillId="0" borderId="0" applyFont="0" applyFill="0" applyBorder="0" applyAlignment="0" applyProtection="0"/>
    <xf numFmtId="43" fontId="22" fillId="0" borderId="0" applyFont="0" applyFill="0" applyBorder="0" applyAlignment="0" applyProtection="0"/>
    <xf numFmtId="183" fontId="22" fillId="0" borderId="0" applyFont="0" applyFill="0" applyBorder="0" applyAlignment="0" applyProtection="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183" fontId="22" fillId="0" borderId="0" applyFont="0" applyFill="0" applyBorder="0" applyAlignment="0" applyProtection="0"/>
    <xf numFmtId="41" fontId="22" fillId="0" borderId="0" applyFont="0" applyFill="0" applyBorder="0" applyAlignment="0" applyProtection="0"/>
    <xf numFmtId="41" fontId="4" fillId="0" borderId="0" applyFon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9" fontId="22" fillId="0" borderId="0" applyFont="0" applyFill="0" applyBorder="0" applyAlignment="0" applyProtection="0"/>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22" fillId="0" borderId="0" applyFont="0" applyFill="0" applyBorder="0" applyAlignment="0" applyProtection="0"/>
    <xf numFmtId="9" fontId="4" fillId="0" borderId="0" applyFont="0" applyFill="0" applyBorder="0" applyAlignment="0" applyProtection="0">
      <alignment vertical="center"/>
    </xf>
    <xf numFmtId="6" fontId="38" fillId="0" borderId="0" applyFont="0" applyFill="0" applyBorder="0" applyAlignment="0" applyProtection="0"/>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4" fillId="0" borderId="0">
      <alignment vertical="center"/>
    </xf>
  </cellStyleXfs>
  <cellXfs count="503">
    <xf numFmtId="0" fontId="0" fillId="0" borderId="0" xfId="0">
      <alignment vertical="center"/>
    </xf>
    <xf numFmtId="0" fontId="63" fillId="0" borderId="0" xfId="0" applyFont="1">
      <alignment vertical="center"/>
    </xf>
    <xf numFmtId="0" fontId="65" fillId="0" borderId="0" xfId="0" applyFont="1">
      <alignment vertical="center"/>
    </xf>
    <xf numFmtId="0" fontId="65" fillId="0" borderId="52" xfId="0" applyFont="1" applyBorder="1" applyAlignment="1">
      <alignment horizontal="center" vertical="center"/>
    </xf>
    <xf numFmtId="0" fontId="65" fillId="0" borderId="46" xfId="0" applyFont="1" applyBorder="1" applyAlignment="1">
      <alignment horizontal="center" vertical="center"/>
    </xf>
    <xf numFmtId="0" fontId="65" fillId="0" borderId="0" xfId="464" applyFont="1" applyBorder="1" applyAlignment="1" applyProtection="1">
      <alignment vertical="center"/>
    </xf>
    <xf numFmtId="0" fontId="65" fillId="0" borderId="0" xfId="0" applyFont="1" applyAlignment="1">
      <alignment vertical="center" wrapText="1"/>
    </xf>
    <xf numFmtId="0" fontId="65" fillId="0" borderId="0" xfId="464" applyFont="1" applyBorder="1" applyAlignment="1" applyProtection="1">
      <alignment vertical="center" wrapText="1"/>
    </xf>
    <xf numFmtId="0" fontId="65" fillId="0" borderId="53" xfId="464" applyFont="1" applyBorder="1" applyAlignment="1" applyProtection="1">
      <alignment vertical="center" wrapText="1"/>
    </xf>
    <xf numFmtId="0" fontId="65" fillId="0" borderId="0" xfId="0" applyFont="1" applyAlignment="1">
      <alignment horizontal="center" vertical="center"/>
    </xf>
    <xf numFmtId="0" fontId="65" fillId="0" borderId="0" xfId="0" applyFont="1" applyAlignment="1">
      <alignment horizontal="left" vertical="center"/>
    </xf>
    <xf numFmtId="0" fontId="66" fillId="24" borderId="11" xfId="0" applyFont="1" applyFill="1" applyBorder="1" applyAlignment="1">
      <alignment horizontal="center" vertical="center"/>
    </xf>
    <xf numFmtId="0" fontId="65" fillId="0" borderId="11" xfId="0" applyFont="1" applyBorder="1" applyAlignment="1">
      <alignment horizontal="center" vertical="center"/>
    </xf>
    <xf numFmtId="10" fontId="65" fillId="24" borderId="11" xfId="397" applyNumberFormat="1" applyFont="1" applyFill="1" applyBorder="1" applyAlignment="1" applyProtection="1">
      <alignment horizontal="right" vertical="center"/>
    </xf>
    <xf numFmtId="10" fontId="65" fillId="0" borderId="11" xfId="397" applyNumberFormat="1" applyFont="1" applyBorder="1" applyAlignment="1" applyProtection="1">
      <alignment horizontal="right" vertical="center"/>
    </xf>
    <xf numFmtId="0" fontId="65" fillId="0" borderId="12" xfId="0" applyFont="1" applyBorder="1" applyAlignment="1">
      <alignment horizontal="left" vertical="center"/>
    </xf>
    <xf numFmtId="49" fontId="63" fillId="0" borderId="0" xfId="0" applyNumberFormat="1" applyFont="1" applyAlignment="1">
      <alignment horizontal="left" vertical="center"/>
    </xf>
    <xf numFmtId="49" fontId="65" fillId="0" borderId="0" xfId="0" applyNumberFormat="1" applyFont="1" applyAlignment="1">
      <alignment horizontal="left" vertical="center"/>
    </xf>
    <xf numFmtId="49" fontId="65" fillId="0" borderId="0" xfId="0" applyNumberFormat="1" applyFont="1" applyAlignment="1">
      <alignment horizontal="left" vertical="top"/>
    </xf>
    <xf numFmtId="0" fontId="65" fillId="0" borderId="11" xfId="0" applyFont="1" applyBorder="1" applyAlignment="1">
      <alignment horizontal="center" vertical="center" wrapText="1"/>
    </xf>
    <xf numFmtId="49" fontId="65" fillId="0" borderId="37" xfId="0" applyNumberFormat="1" applyFont="1" applyBorder="1" applyAlignment="1">
      <alignment horizontal="left" vertical="center"/>
    </xf>
    <xf numFmtId="49" fontId="65" fillId="0" borderId="12" xfId="0" applyNumberFormat="1" applyFont="1" applyBorder="1" applyAlignment="1">
      <alignment horizontal="left" vertical="center"/>
    </xf>
    <xf numFmtId="49" fontId="65" fillId="0" borderId="12" xfId="0" applyNumberFormat="1" applyFont="1" applyBorder="1" applyAlignment="1">
      <alignment horizontal="left" vertical="top"/>
    </xf>
    <xf numFmtId="0" fontId="65" fillId="0" borderId="36" xfId="0" applyFont="1" applyBorder="1">
      <alignment vertical="center"/>
    </xf>
    <xf numFmtId="49" fontId="65" fillId="0" borderId="1" xfId="0" applyNumberFormat="1" applyFont="1" applyBorder="1" applyAlignment="1">
      <alignment horizontal="left" vertical="center"/>
    </xf>
    <xf numFmtId="0" fontId="65" fillId="0" borderId="15" xfId="0" applyFont="1" applyBorder="1">
      <alignment vertical="center"/>
    </xf>
    <xf numFmtId="49" fontId="65" fillId="0" borderId="0" xfId="0" applyNumberFormat="1" applyFont="1" applyAlignment="1">
      <alignment horizontal="right" vertical="top"/>
    </xf>
    <xf numFmtId="0" fontId="65" fillId="0" borderId="15" xfId="0" applyFont="1" applyBorder="1" applyAlignment="1">
      <alignment horizontal="center" vertical="center"/>
    </xf>
    <xf numFmtId="0" fontId="65" fillId="0" borderId="0" xfId="0" applyFont="1" applyAlignment="1">
      <alignment horizontal="right" vertical="top"/>
    </xf>
    <xf numFmtId="49" fontId="65" fillId="0" borderId="34" xfId="0" applyNumberFormat="1" applyFont="1" applyBorder="1" applyAlignment="1">
      <alignment horizontal="left" vertical="center"/>
    </xf>
    <xf numFmtId="49" fontId="65" fillId="0" borderId="44" xfId="0" applyNumberFormat="1" applyFont="1" applyBorder="1" applyAlignment="1">
      <alignment horizontal="left" vertical="center"/>
    </xf>
    <xf numFmtId="49" fontId="65" fillId="0" borderId="44" xfId="0" applyNumberFormat="1" applyFont="1" applyBorder="1" applyAlignment="1">
      <alignment horizontal="right" vertical="top"/>
    </xf>
    <xf numFmtId="0" fontId="65" fillId="0" borderId="33" xfId="0" applyFont="1" applyBorder="1">
      <alignment vertical="center"/>
    </xf>
    <xf numFmtId="0" fontId="65" fillId="0" borderId="46" xfId="0" applyFont="1" applyBorder="1">
      <alignment vertical="center"/>
    </xf>
    <xf numFmtId="0" fontId="65" fillId="0" borderId="0" xfId="0" applyFont="1" applyAlignment="1">
      <alignment vertical="top" wrapText="1"/>
    </xf>
    <xf numFmtId="0" fontId="65" fillId="0" borderId="0" xfId="245" applyFont="1">
      <alignment vertical="center"/>
    </xf>
    <xf numFmtId="49" fontId="65" fillId="0" borderId="44" xfId="0" applyNumberFormat="1" applyFont="1" applyBorder="1" applyAlignment="1">
      <alignment horizontal="left" vertical="top"/>
    </xf>
    <xf numFmtId="0" fontId="65" fillId="0" borderId="33" xfId="0" applyFont="1" applyBorder="1" applyAlignment="1">
      <alignment horizontal="center" vertical="center"/>
    </xf>
    <xf numFmtId="0" fontId="63" fillId="0" borderId="0" xfId="206" applyFont="1" applyAlignment="1">
      <alignment horizontal="left" vertical="center"/>
    </xf>
    <xf numFmtId="0" fontId="65" fillId="0" borderId="0" xfId="283" applyFont="1">
      <alignment vertical="center"/>
    </xf>
    <xf numFmtId="0" fontId="65" fillId="0" borderId="11" xfId="0" applyFont="1" applyBorder="1">
      <alignment vertical="center"/>
    </xf>
    <xf numFmtId="0" fontId="65" fillId="0" borderId="36" xfId="0" applyFont="1" applyBorder="1" applyAlignment="1">
      <alignment vertical="center" wrapText="1"/>
    </xf>
    <xf numFmtId="0" fontId="65" fillId="0" borderId="45" xfId="0" applyFont="1" applyBorder="1" applyAlignment="1">
      <alignment vertical="center" wrapText="1"/>
    </xf>
    <xf numFmtId="0" fontId="68" fillId="0" borderId="0" xfId="247" applyFont="1">
      <alignment vertical="center"/>
    </xf>
    <xf numFmtId="0" fontId="68" fillId="0" borderId="0" xfId="245" applyFont="1">
      <alignment vertical="center"/>
    </xf>
    <xf numFmtId="0" fontId="65" fillId="59" borderId="62" xfId="247" applyFont="1" applyFill="1" applyBorder="1">
      <alignment vertical="center"/>
    </xf>
    <xf numFmtId="178" fontId="65" fillId="0" borderId="17" xfId="206" applyNumberFormat="1" applyFont="1" applyBorder="1" applyAlignment="1">
      <alignment horizontal="left" vertical="center" wrapText="1"/>
    </xf>
    <xf numFmtId="178" fontId="65" fillId="0" borderId="18" xfId="206" applyNumberFormat="1" applyFont="1" applyBorder="1" applyAlignment="1">
      <alignment horizontal="left" vertical="center" wrapText="1"/>
    </xf>
    <xf numFmtId="178" fontId="65" fillId="0" borderId="20" xfId="206" applyNumberFormat="1" applyFont="1" applyBorder="1" applyAlignment="1">
      <alignment horizontal="left" vertical="center" wrapText="1"/>
    </xf>
    <xf numFmtId="0" fontId="65" fillId="0" borderId="72" xfId="245" applyFont="1" applyBorder="1">
      <alignment vertical="center"/>
    </xf>
    <xf numFmtId="0" fontId="65" fillId="0" borderId="73" xfId="245" applyFont="1" applyBorder="1">
      <alignment vertical="center"/>
    </xf>
    <xf numFmtId="178" fontId="65" fillId="62" borderId="21" xfId="206" applyNumberFormat="1" applyFont="1" applyFill="1" applyBorder="1" applyAlignment="1">
      <alignment horizontal="left" vertical="center" wrapText="1"/>
    </xf>
    <xf numFmtId="178" fontId="65" fillId="0" borderId="11" xfId="206" applyNumberFormat="1" applyFont="1" applyBorder="1" applyAlignment="1">
      <alignment horizontal="left" vertical="center" wrapText="1"/>
    </xf>
    <xf numFmtId="178" fontId="65" fillId="62" borderId="11" xfId="206" applyNumberFormat="1" applyFont="1" applyFill="1" applyBorder="1" applyAlignment="1">
      <alignment horizontal="left" vertical="center" wrapText="1"/>
    </xf>
    <xf numFmtId="178" fontId="65" fillId="0" borderId="23" xfId="206" applyNumberFormat="1" applyFont="1" applyBorder="1" applyAlignment="1">
      <alignment horizontal="left" vertical="center" wrapText="1"/>
    </xf>
    <xf numFmtId="0" fontId="65" fillId="61" borderId="67" xfId="245" applyFont="1" applyFill="1" applyBorder="1">
      <alignment vertical="center"/>
    </xf>
    <xf numFmtId="0" fontId="65" fillId="0" borderId="67" xfId="245" applyFont="1" applyBorder="1">
      <alignment vertical="center"/>
    </xf>
    <xf numFmtId="0" fontId="65" fillId="0" borderId="68" xfId="245" applyFont="1" applyBorder="1">
      <alignment vertical="center"/>
    </xf>
    <xf numFmtId="0" fontId="65" fillId="61" borderId="68" xfId="245" applyFont="1" applyFill="1" applyBorder="1">
      <alignment vertical="center"/>
    </xf>
    <xf numFmtId="0" fontId="65" fillId="61" borderId="66" xfId="245" applyFont="1" applyFill="1" applyBorder="1">
      <alignment vertical="center"/>
    </xf>
    <xf numFmtId="178" fontId="65" fillId="62" borderId="24" xfId="206" applyNumberFormat="1" applyFont="1" applyFill="1" applyBorder="1" applyAlignment="1">
      <alignment horizontal="left" vertical="center"/>
    </xf>
    <xf numFmtId="178" fontId="65" fillId="0" borderId="25" xfId="206" applyNumberFormat="1" applyFont="1" applyBorder="1" applyAlignment="1">
      <alignment horizontal="left" vertical="center"/>
    </xf>
    <xf numFmtId="178" fontId="65" fillId="62" borderId="25" xfId="206" applyNumberFormat="1" applyFont="1" applyFill="1" applyBorder="1" applyAlignment="1">
      <alignment horizontal="left" vertical="center"/>
    </xf>
    <xf numFmtId="178" fontId="65" fillId="0" borderId="27" xfId="206" applyNumberFormat="1" applyFont="1" applyBorder="1" applyAlignment="1">
      <alignment horizontal="left" vertical="center"/>
    </xf>
    <xf numFmtId="0" fontId="65" fillId="61" borderId="75" xfId="245" applyFont="1" applyFill="1" applyBorder="1">
      <alignment vertical="center"/>
    </xf>
    <xf numFmtId="0" fontId="65" fillId="0" borderId="75" xfId="245" applyFont="1" applyBorder="1">
      <alignment vertical="center"/>
    </xf>
    <xf numFmtId="0" fontId="65" fillId="0" borderId="76" xfId="245" applyFont="1" applyBorder="1">
      <alignment vertical="center"/>
    </xf>
    <xf numFmtId="0" fontId="65" fillId="61" borderId="76" xfId="245" applyFont="1" applyFill="1" applyBorder="1">
      <alignment vertical="center"/>
    </xf>
    <xf numFmtId="0" fontId="65" fillId="61" borderId="77" xfId="245" applyFont="1" applyFill="1" applyBorder="1">
      <alignment vertical="center"/>
    </xf>
    <xf numFmtId="0" fontId="63" fillId="0" borderId="0" xfId="0" applyFont="1" applyAlignment="1">
      <alignment horizontal="left" vertical="center"/>
    </xf>
    <xf numFmtId="177" fontId="65" fillId="0" borderId="0" xfId="0" applyNumberFormat="1" applyFont="1" applyAlignment="1">
      <alignment horizontal="center" vertical="center"/>
    </xf>
    <xf numFmtId="0" fontId="65" fillId="0" borderId="11" xfId="0" applyFont="1" applyBorder="1" applyAlignment="1">
      <alignment horizontal="left" vertical="center" wrapText="1"/>
    </xf>
    <xf numFmtId="0" fontId="65" fillId="0" borderId="22" xfId="0" applyFont="1" applyBorder="1">
      <alignment vertical="center"/>
    </xf>
    <xf numFmtId="0" fontId="65" fillId="0" borderId="22" xfId="0" quotePrefix="1" applyFont="1" applyBorder="1">
      <alignment vertical="center"/>
    </xf>
    <xf numFmtId="43" fontId="65" fillId="0" borderId="11" xfId="284" applyFont="1" applyBorder="1">
      <alignment vertical="center"/>
    </xf>
    <xf numFmtId="0" fontId="65" fillId="0" borderId="12" xfId="0" applyFont="1" applyBorder="1">
      <alignment vertical="center"/>
    </xf>
    <xf numFmtId="0" fontId="65" fillId="0" borderId="0" xfId="0" applyFont="1" applyAlignment="1">
      <alignment horizontal="right" vertical="center" indent="1"/>
    </xf>
    <xf numFmtId="0" fontId="65" fillId="0" borderId="21" xfId="0" applyFont="1" applyBorder="1" applyAlignment="1">
      <alignment vertical="top" wrapText="1"/>
    </xf>
    <xf numFmtId="0" fontId="65" fillId="0" borderId="23" xfId="0" applyFont="1" applyBorder="1">
      <alignment vertical="center"/>
    </xf>
    <xf numFmtId="0" fontId="65" fillId="0" borderId="21" xfId="0" applyFont="1" applyBorder="1" applyAlignment="1">
      <alignment horizontal="left" vertical="top" wrapText="1" indent="1"/>
    </xf>
    <xf numFmtId="0" fontId="65" fillId="0" borderId="24" xfId="0" applyFont="1" applyBorder="1" applyAlignment="1">
      <alignment vertical="top" wrapText="1"/>
    </xf>
    <xf numFmtId="0" fontId="65" fillId="0" borderId="27" xfId="0" applyFont="1" applyBorder="1">
      <alignment vertical="center"/>
    </xf>
    <xf numFmtId="0" fontId="65" fillId="0" borderId="49" xfId="0" applyFont="1" applyBorder="1" applyAlignment="1">
      <alignment vertical="top" wrapText="1"/>
    </xf>
    <xf numFmtId="0" fontId="68" fillId="0" borderId="18" xfId="0" applyFont="1" applyBorder="1" applyAlignment="1">
      <alignment horizontal="center" vertical="top" wrapText="1"/>
    </xf>
    <xf numFmtId="0" fontId="68" fillId="0" borderId="20" xfId="0" applyFont="1" applyBorder="1" applyAlignment="1">
      <alignment horizontal="center" vertical="top" wrapText="1"/>
    </xf>
    <xf numFmtId="0" fontId="65" fillId="0" borderId="28" xfId="0" applyFont="1" applyBorder="1" applyAlignment="1">
      <alignment vertical="top" wrapText="1"/>
    </xf>
    <xf numFmtId="0" fontId="68" fillId="0" borderId="29" xfId="0" applyFont="1" applyBorder="1" applyAlignment="1">
      <alignment horizontal="center" vertical="top" wrapText="1"/>
    </xf>
    <xf numFmtId="0" fontId="65" fillId="0" borderId="14" xfId="0" applyFont="1" applyBorder="1" applyAlignment="1">
      <alignment horizontal="center" vertical="center" wrapText="1"/>
    </xf>
    <xf numFmtId="0" fontId="65" fillId="0" borderId="0" xfId="0" applyFont="1" applyAlignment="1">
      <alignment horizontal="center" vertical="center" wrapText="1"/>
    </xf>
    <xf numFmtId="0" fontId="65" fillId="0" borderId="11" xfId="0" applyFont="1" applyBorder="1" applyAlignment="1">
      <alignment vertical="top" wrapText="1"/>
    </xf>
    <xf numFmtId="0" fontId="65" fillId="0" borderId="23" xfId="0" applyFont="1" applyBorder="1" applyAlignment="1">
      <alignment vertical="top" wrapText="1"/>
    </xf>
    <xf numFmtId="0" fontId="65" fillId="0" borderId="25" xfId="0" applyFont="1" applyBorder="1" applyAlignment="1">
      <alignment vertical="top" wrapText="1"/>
    </xf>
    <xf numFmtId="0" fontId="65" fillId="0" borderId="27" xfId="0" applyFont="1" applyBorder="1" applyAlignment="1">
      <alignment vertical="top" wrapText="1"/>
    </xf>
    <xf numFmtId="0" fontId="65" fillId="0" borderId="50" xfId="0" applyFont="1" applyBorder="1" applyAlignment="1">
      <alignment horizontal="center" vertical="top" wrapText="1"/>
    </xf>
    <xf numFmtId="0" fontId="65" fillId="0" borderId="51" xfId="0" applyFont="1" applyBorder="1" applyAlignment="1">
      <alignment horizontal="center" vertical="top" wrapText="1"/>
    </xf>
    <xf numFmtId="0" fontId="65" fillId="0" borderId="11" xfId="282" applyFont="1" applyBorder="1" applyAlignment="1">
      <alignment horizontal="center" vertical="center" wrapText="1"/>
    </xf>
    <xf numFmtId="0" fontId="65" fillId="0" borderId="11" xfId="282" applyFont="1" applyBorder="1" applyAlignment="1">
      <alignment vertical="center"/>
    </xf>
    <xf numFmtId="0" fontId="65" fillId="0" borderId="11" xfId="282" applyFont="1" applyBorder="1" applyAlignment="1">
      <alignment horizontal="left" vertical="center"/>
    </xf>
    <xf numFmtId="0" fontId="65" fillId="25" borderId="11" xfId="0" applyFont="1" applyFill="1" applyBorder="1" applyAlignment="1">
      <alignment horizontal="center" vertical="center"/>
    </xf>
    <xf numFmtId="0" fontId="66" fillId="0" borderId="0" xfId="0" applyFont="1">
      <alignment vertical="center"/>
    </xf>
    <xf numFmtId="0" fontId="63" fillId="0" borderId="0" xfId="224" applyFont="1">
      <alignment vertical="center"/>
    </xf>
    <xf numFmtId="0" fontId="65" fillId="0" borderId="0" xfId="224" applyFont="1">
      <alignment vertical="center"/>
    </xf>
    <xf numFmtId="0" fontId="65" fillId="0" borderId="0" xfId="224" applyFont="1" applyAlignment="1">
      <alignment horizontal="left" vertical="center"/>
    </xf>
    <xf numFmtId="0" fontId="65" fillId="0" borderId="11" xfId="224" applyFont="1" applyBorder="1">
      <alignment vertical="center"/>
    </xf>
    <xf numFmtId="0" fontId="65" fillId="0" borderId="11" xfId="224" applyFont="1" applyBorder="1" applyAlignment="1">
      <alignment horizontal="center" vertical="center"/>
    </xf>
    <xf numFmtId="0" fontId="65" fillId="0" borderId="55" xfId="224" applyFont="1" applyBorder="1" applyAlignment="1">
      <alignment vertical="center" wrapText="1"/>
    </xf>
    <xf numFmtId="0" fontId="63" fillId="0" borderId="56" xfId="224" applyFont="1" applyBorder="1" applyAlignment="1">
      <alignment horizontal="center" vertical="center" wrapText="1"/>
    </xf>
    <xf numFmtId="0" fontId="63" fillId="0" borderId="40" xfId="224" applyFont="1" applyBorder="1" applyAlignment="1">
      <alignment horizontal="center" vertical="center" wrapText="1"/>
    </xf>
    <xf numFmtId="0" fontId="63" fillId="0" borderId="57" xfId="224" applyFont="1" applyBorder="1" applyAlignment="1">
      <alignment horizontal="center" vertical="center" wrapText="1"/>
    </xf>
    <xf numFmtId="0" fontId="63" fillId="0" borderId="42" xfId="224" applyFont="1" applyBorder="1" applyAlignment="1">
      <alignment horizontal="center" vertical="center" wrapText="1"/>
    </xf>
    <xf numFmtId="0" fontId="63" fillId="0" borderId="58" xfId="224" applyFont="1" applyBorder="1" applyAlignment="1">
      <alignment horizontal="center" vertical="center"/>
    </xf>
    <xf numFmtId="0" fontId="65" fillId="26" borderId="11" xfId="224" applyFont="1" applyFill="1" applyBorder="1" applyAlignment="1">
      <alignment horizontal="center" vertical="center"/>
    </xf>
    <xf numFmtId="0" fontId="65" fillId="0" borderId="15" xfId="224" applyFont="1" applyBorder="1">
      <alignment vertical="center"/>
    </xf>
    <xf numFmtId="0" fontId="65" fillId="26" borderId="36" xfId="224" applyFont="1" applyFill="1" applyBorder="1" applyAlignment="1">
      <alignment horizontal="center" vertical="center"/>
    </xf>
    <xf numFmtId="0" fontId="65" fillId="27" borderId="15" xfId="224" applyFont="1" applyFill="1" applyBorder="1" applyAlignment="1">
      <alignment horizontal="center" vertical="center"/>
    </xf>
    <xf numFmtId="0" fontId="65" fillId="27" borderId="15" xfId="224" applyFont="1" applyFill="1" applyBorder="1">
      <alignment vertical="center"/>
    </xf>
    <xf numFmtId="0" fontId="65" fillId="27" borderId="16" xfId="224" applyFont="1" applyFill="1" applyBorder="1">
      <alignment vertical="center"/>
    </xf>
    <xf numFmtId="0" fontId="63" fillId="0" borderId="59" xfId="224" applyFont="1" applyBorder="1" applyAlignment="1">
      <alignment horizontal="center" vertical="center"/>
    </xf>
    <xf numFmtId="0" fontId="65" fillId="0" borderId="43" xfId="224" applyFont="1" applyBorder="1">
      <alignment vertical="center"/>
    </xf>
    <xf numFmtId="0" fontId="70" fillId="0" borderId="11" xfId="224" applyFont="1" applyBorder="1" applyAlignment="1">
      <alignment horizontal="center" vertical="center"/>
    </xf>
    <xf numFmtId="0" fontId="65" fillId="0" borderId="23" xfId="224" applyFont="1" applyBorder="1">
      <alignment vertical="center"/>
    </xf>
    <xf numFmtId="0" fontId="63" fillId="0" borderId="95" xfId="224" applyFont="1" applyBorder="1" applyAlignment="1">
      <alignment horizontal="center" vertical="center"/>
    </xf>
    <xf numFmtId="0" fontId="65" fillId="0" borderId="36" xfId="224" applyFont="1" applyBorder="1" applyAlignment="1">
      <alignment horizontal="center" vertical="center"/>
    </xf>
    <xf numFmtId="0" fontId="65" fillId="0" borderId="36" xfId="224" applyFont="1" applyBorder="1">
      <alignment vertical="center"/>
    </xf>
    <xf numFmtId="0" fontId="66" fillId="0" borderId="36" xfId="224" applyFont="1" applyBorder="1" applyAlignment="1">
      <alignment horizontal="center" vertical="center"/>
    </xf>
    <xf numFmtId="0" fontId="66" fillId="0" borderId="36" xfId="224" applyFont="1" applyBorder="1">
      <alignment vertical="center"/>
    </xf>
    <xf numFmtId="0" fontId="66" fillId="0" borderId="0" xfId="224" applyFont="1">
      <alignment vertical="center"/>
    </xf>
    <xf numFmtId="0" fontId="65" fillId="0" borderId="12" xfId="224" applyFont="1" applyBorder="1">
      <alignment vertical="center"/>
    </xf>
    <xf numFmtId="0" fontId="64" fillId="0" borderId="61" xfId="224" applyFont="1" applyBorder="1" applyAlignment="1">
      <alignment horizontal="center" vertical="center"/>
    </xf>
    <xf numFmtId="0" fontId="66" fillId="0" borderId="25" xfId="224" applyFont="1" applyBorder="1" applyAlignment="1">
      <alignment horizontal="center" vertical="center"/>
    </xf>
    <xf numFmtId="0" fontId="65" fillId="27" borderId="74" xfId="224" applyFont="1" applyFill="1" applyBorder="1">
      <alignment vertical="center"/>
    </xf>
    <xf numFmtId="0" fontId="65" fillId="27" borderId="25" xfId="224" applyFont="1" applyFill="1" applyBorder="1">
      <alignment vertical="center"/>
    </xf>
    <xf numFmtId="0" fontId="66" fillId="0" borderId="25" xfId="224" applyFont="1" applyBorder="1">
      <alignment vertical="center"/>
    </xf>
    <xf numFmtId="0" fontId="65" fillId="27" borderId="27" xfId="224" applyFont="1" applyFill="1" applyBorder="1">
      <alignment vertical="center"/>
    </xf>
    <xf numFmtId="0" fontId="65" fillId="0" borderId="11" xfId="0" applyFont="1" applyBorder="1" applyAlignment="1">
      <alignment vertical="center" wrapText="1"/>
    </xf>
    <xf numFmtId="0" fontId="65" fillId="0" borderId="12" xfId="0" applyFont="1" applyBorder="1" applyAlignment="1">
      <alignment horizontal="center" vertical="center" wrapText="1"/>
    </xf>
    <xf numFmtId="0" fontId="65" fillId="0" borderId="12" xfId="0" applyFont="1" applyBorder="1" applyAlignment="1">
      <alignment horizontal="center" vertical="center"/>
    </xf>
    <xf numFmtId="0" fontId="68" fillId="0" borderId="11" xfId="0" applyFont="1" applyBorder="1" applyAlignment="1">
      <alignment horizontal="center" vertical="center" wrapText="1"/>
    </xf>
    <xf numFmtId="0" fontId="65" fillId="0" borderId="25" xfId="0" applyFont="1" applyBorder="1" applyAlignment="1">
      <alignment horizontal="center" vertical="center" wrapText="1"/>
    </xf>
    <xf numFmtId="0" fontId="65" fillId="25" borderId="22" xfId="0" applyFont="1" applyFill="1" applyBorder="1" applyAlignment="1">
      <alignment horizontal="left" vertical="center" wrapText="1"/>
    </xf>
    <xf numFmtId="0" fontId="65" fillId="25" borderId="11" xfId="0" applyFont="1" applyFill="1" applyBorder="1">
      <alignment vertical="center"/>
    </xf>
    <xf numFmtId="0" fontId="65" fillId="25" borderId="11" xfId="0" applyFont="1" applyFill="1" applyBorder="1" applyAlignment="1">
      <alignment vertical="center" wrapText="1"/>
    </xf>
    <xf numFmtId="0" fontId="65" fillId="0" borderId="1" xfId="0" applyFont="1" applyBorder="1">
      <alignment vertical="center"/>
    </xf>
    <xf numFmtId="0" fontId="65" fillId="25" borderId="0" xfId="0" applyFont="1" applyFill="1">
      <alignment vertical="center"/>
    </xf>
    <xf numFmtId="0" fontId="65" fillId="0" borderId="22" xfId="0" applyFont="1" applyBorder="1" applyAlignment="1">
      <alignment vertical="center" wrapText="1"/>
    </xf>
    <xf numFmtId="0" fontId="66" fillId="0" borderId="11" xfId="0" applyFont="1" applyBorder="1" applyAlignment="1">
      <alignment horizontal="center" vertical="center"/>
    </xf>
    <xf numFmtId="0" fontId="65" fillId="0" borderId="13" xfId="0" applyFont="1" applyBorder="1" applyAlignment="1">
      <alignment horizontal="center" vertical="top" wrapText="1"/>
    </xf>
    <xf numFmtId="0" fontId="65" fillId="0" borderId="14" xfId="0" applyFont="1" applyBorder="1" applyAlignment="1">
      <alignment horizontal="center" vertical="top" wrapText="1"/>
    </xf>
    <xf numFmtId="0" fontId="65" fillId="0" borderId="15" xfId="0" applyFont="1" applyBorder="1" applyAlignment="1">
      <alignment horizontal="center" vertical="center" wrapText="1"/>
    </xf>
    <xf numFmtId="0" fontId="65" fillId="0" borderId="16" xfId="0" applyFont="1" applyBorder="1" applyAlignment="1">
      <alignment horizontal="center" vertical="center" wrapText="1"/>
    </xf>
    <xf numFmtId="0" fontId="65" fillId="0" borderId="17" xfId="0" applyFont="1" applyBorder="1" applyAlignment="1">
      <alignment vertical="top" wrapText="1"/>
    </xf>
    <xf numFmtId="0" fontId="65" fillId="0" borderId="18" xfId="0" applyFont="1" applyBorder="1" applyAlignment="1">
      <alignment vertical="center" wrapText="1"/>
    </xf>
    <xf numFmtId="0" fontId="65" fillId="0" borderId="19" xfId="0" applyFont="1" applyBorder="1" applyAlignment="1">
      <alignment vertical="center" wrapText="1"/>
    </xf>
    <xf numFmtId="0" fontId="65" fillId="0" borderId="20" xfId="0" applyFont="1" applyBorder="1" applyAlignment="1">
      <alignment vertical="center" wrapText="1"/>
    </xf>
    <xf numFmtId="0" fontId="65" fillId="0" borderId="23" xfId="0" applyFont="1" applyBorder="1" applyAlignment="1">
      <alignment vertical="center" wrapText="1"/>
    </xf>
    <xf numFmtId="0" fontId="65" fillId="0" borderId="24" xfId="0" applyFont="1" applyBorder="1" applyAlignment="1">
      <alignment horizontal="left" vertical="top" wrapText="1" indent="1"/>
    </xf>
    <xf numFmtId="0" fontId="65" fillId="0" borderId="25" xfId="0" applyFont="1" applyBorder="1" applyAlignment="1">
      <alignment vertical="center" wrapText="1"/>
    </xf>
    <xf numFmtId="0" fontId="65" fillId="0" borderId="26" xfId="0" applyFont="1" applyBorder="1" applyAlignment="1">
      <alignment vertical="center" wrapText="1"/>
    </xf>
    <xf numFmtId="0" fontId="65" fillId="0" borderId="27" xfId="0" applyFont="1" applyBorder="1" applyAlignment="1">
      <alignment vertical="center" wrapText="1"/>
    </xf>
    <xf numFmtId="0" fontId="65" fillId="0" borderId="29" xfId="0" applyFont="1" applyBorder="1" applyAlignment="1">
      <alignment horizontal="center" vertical="center" wrapText="1"/>
    </xf>
    <xf numFmtId="0" fontId="65" fillId="0" borderId="29" xfId="0" applyFont="1" applyBorder="1" applyAlignment="1">
      <alignment horizontal="left" vertical="center" wrapText="1" indent="1"/>
    </xf>
    <xf numFmtId="0" fontId="65" fillId="0" borderId="30" xfId="0" applyFont="1" applyBorder="1" applyAlignment="1">
      <alignment horizontal="left" vertical="center" wrapText="1" indent="1"/>
    </xf>
    <xf numFmtId="0" fontId="65" fillId="0" borderId="31" xfId="0" applyFont="1" applyBorder="1" applyAlignment="1">
      <alignment horizontal="center" vertical="center" wrapText="1"/>
    </xf>
    <xf numFmtId="0" fontId="65" fillId="0" borderId="32" xfId="0" applyFont="1" applyBorder="1" applyAlignment="1">
      <alignment vertical="top" wrapText="1"/>
    </xf>
    <xf numFmtId="0" fontId="65" fillId="0" borderId="34" xfId="0" applyFont="1" applyBorder="1" applyAlignment="1">
      <alignment vertical="center" wrapText="1"/>
    </xf>
    <xf numFmtId="0" fontId="65" fillId="0" borderId="35" xfId="0" applyFont="1" applyBorder="1" applyAlignment="1">
      <alignment vertical="center" wrapText="1"/>
    </xf>
    <xf numFmtId="0" fontId="65" fillId="0" borderId="54" xfId="0" applyFont="1" applyBorder="1" applyAlignment="1">
      <alignment horizontal="left" vertical="top" wrapText="1" indent="1"/>
    </xf>
    <xf numFmtId="0" fontId="65" fillId="0" borderId="37" xfId="0" applyFont="1" applyBorder="1" applyAlignment="1">
      <alignment vertical="center" wrapText="1"/>
    </xf>
    <xf numFmtId="0" fontId="65" fillId="0" borderId="38" xfId="0" applyFont="1" applyBorder="1" applyAlignment="1">
      <alignment vertical="center" wrapText="1"/>
    </xf>
    <xf numFmtId="0" fontId="65" fillId="0" borderId="39" xfId="0" applyFont="1" applyBorder="1" applyAlignment="1">
      <alignment vertical="top" wrapText="1"/>
    </xf>
    <xf numFmtId="0" fontId="65" fillId="0" borderId="40" xfId="0" applyFont="1" applyBorder="1" applyAlignment="1">
      <alignment horizontal="center" vertical="center" wrapText="1"/>
    </xf>
    <xf numFmtId="0" fontId="65" fillId="0" borderId="40" xfId="0" applyFont="1" applyBorder="1" applyAlignment="1">
      <alignment horizontal="left" vertical="center" wrapText="1" indent="1"/>
    </xf>
    <xf numFmtId="0" fontId="65" fillId="0" borderId="41" xfId="0" applyFont="1" applyBorder="1" applyAlignment="1">
      <alignment horizontal="left" vertical="center" wrapText="1" indent="1"/>
    </xf>
    <xf numFmtId="0" fontId="65" fillId="0" borderId="42" xfId="0" applyFont="1" applyBorder="1" applyAlignment="1">
      <alignment horizontal="left" vertical="center" wrapText="1" indent="1"/>
    </xf>
    <xf numFmtId="0" fontId="65" fillId="0" borderId="0" xfId="282" applyFont="1" applyAlignment="1">
      <alignment vertical="center"/>
    </xf>
    <xf numFmtId="43" fontId="65" fillId="0" borderId="0" xfId="284" applyFont="1" applyBorder="1">
      <alignment vertical="center"/>
    </xf>
    <xf numFmtId="43" fontId="65" fillId="0" borderId="33" xfId="284" applyFont="1" applyBorder="1">
      <alignment vertical="center"/>
    </xf>
    <xf numFmtId="43" fontId="65" fillId="0" borderId="15" xfId="284" applyFont="1" applyBorder="1">
      <alignment vertical="center"/>
    </xf>
    <xf numFmtId="43" fontId="65" fillId="0" borderId="1" xfId="284" applyFont="1" applyBorder="1">
      <alignment vertical="center"/>
    </xf>
    <xf numFmtId="0" fontId="66" fillId="0" borderId="0" xfId="464" applyFont="1" applyBorder="1" applyAlignment="1" applyProtection="1">
      <alignment vertical="center" wrapText="1"/>
    </xf>
    <xf numFmtId="10" fontId="65" fillId="0" borderId="0" xfId="206" applyNumberFormat="1" applyFont="1">
      <alignment vertical="center"/>
    </xf>
    <xf numFmtId="10" fontId="65" fillId="0" borderId="0" xfId="206" applyNumberFormat="1" applyFont="1" applyAlignment="1">
      <alignment horizontal="center" vertical="center"/>
    </xf>
    <xf numFmtId="178" fontId="65" fillId="0" borderId="0" xfId="206" applyNumberFormat="1" applyFont="1" applyAlignment="1">
      <alignment horizontal="left" vertical="center"/>
    </xf>
    <xf numFmtId="0" fontId="63" fillId="0" borderId="98" xfId="206" applyFont="1" applyBorder="1" applyAlignment="1">
      <alignment horizontal="left" vertical="center"/>
    </xf>
    <xf numFmtId="0" fontId="68" fillId="0" borderId="80" xfId="247" applyFont="1" applyBorder="1">
      <alignment vertical="center"/>
    </xf>
    <xf numFmtId="0" fontId="65" fillId="0" borderId="99" xfId="283" applyFont="1" applyBorder="1">
      <alignment vertical="center"/>
    </xf>
    <xf numFmtId="178" fontId="66" fillId="0" borderId="99" xfId="206" applyNumberFormat="1" applyFont="1" applyBorder="1" applyAlignment="1">
      <alignment horizontal="left" vertical="center"/>
    </xf>
    <xf numFmtId="0" fontId="65" fillId="25" borderId="12" xfId="0" applyFont="1" applyFill="1" applyBorder="1" applyAlignment="1">
      <alignment vertical="center" wrapText="1"/>
    </xf>
    <xf numFmtId="0" fontId="65" fillId="25" borderId="12" xfId="0" applyFont="1" applyFill="1" applyBorder="1" applyAlignment="1">
      <alignment horizontal="center" vertical="center" wrapText="1"/>
    </xf>
    <xf numFmtId="0" fontId="65" fillId="25" borderId="12" xfId="0" applyFont="1" applyFill="1" applyBorder="1" applyAlignment="1">
      <alignment horizontal="center" vertical="center"/>
    </xf>
    <xf numFmtId="0" fontId="65" fillId="25" borderId="12" xfId="0" applyFont="1" applyFill="1" applyBorder="1">
      <alignment vertical="center"/>
    </xf>
    <xf numFmtId="0" fontId="65" fillId="0" borderId="43" xfId="0" applyFont="1" applyBorder="1" applyAlignment="1">
      <alignment horizontal="center" vertical="center"/>
    </xf>
    <xf numFmtId="0" fontId="65" fillId="0" borderId="0" xfId="0" applyFont="1" applyAlignment="1">
      <alignment horizontal="left" vertical="center" wrapText="1"/>
    </xf>
    <xf numFmtId="0" fontId="65" fillId="0" borderId="12" xfId="0" applyFont="1" applyBorder="1" applyAlignment="1">
      <alignment horizontal="left" vertical="center" wrapText="1"/>
    </xf>
    <xf numFmtId="0" fontId="65" fillId="0" borderId="22" xfId="0" applyFont="1" applyBorder="1" applyAlignment="1">
      <alignment horizontal="left" vertical="center" wrapText="1"/>
    </xf>
    <xf numFmtId="0" fontId="65" fillId="25" borderId="11" xfId="0" applyFont="1" applyFill="1" applyBorder="1" applyAlignment="1">
      <alignment horizontal="center" vertical="center" wrapText="1"/>
    </xf>
    <xf numFmtId="0" fontId="65" fillId="25" borderId="11" xfId="0" applyFont="1" applyFill="1" applyBorder="1" applyAlignment="1">
      <alignment horizontal="left" vertical="center" wrapText="1"/>
    </xf>
    <xf numFmtId="0" fontId="65" fillId="0" borderId="47"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33" xfId="0" applyFont="1" applyBorder="1" applyAlignment="1">
      <alignment vertical="center" wrapText="1"/>
    </xf>
    <xf numFmtId="0" fontId="65" fillId="0" borderId="12" xfId="0" applyFont="1" applyBorder="1" applyAlignment="1">
      <alignment vertical="top" wrapText="1"/>
    </xf>
    <xf numFmtId="0" fontId="65" fillId="0" borderId="46" xfId="0" applyFont="1" applyBorder="1" applyAlignment="1">
      <alignment vertical="top" wrapText="1"/>
    </xf>
    <xf numFmtId="0" fontId="65" fillId="0" borderId="0" xfId="0" applyFont="1" applyAlignment="1">
      <alignment horizontal="left" vertical="top" wrapText="1"/>
    </xf>
    <xf numFmtId="0" fontId="65" fillId="0" borderId="46" xfId="0" applyFont="1" applyBorder="1" applyAlignment="1">
      <alignment vertical="top"/>
    </xf>
    <xf numFmtId="49" fontId="65" fillId="0" borderId="0" xfId="0" applyNumberFormat="1" applyFont="1" applyAlignment="1">
      <alignment vertical="top"/>
    </xf>
    <xf numFmtId="0" fontId="65" fillId="0" borderId="48" xfId="0" applyFont="1" applyBorder="1" applyAlignment="1">
      <alignment vertical="top" wrapText="1"/>
    </xf>
    <xf numFmtId="0" fontId="65" fillId="0" borderId="0" xfId="0" applyFont="1" applyAlignment="1">
      <alignment vertical="top"/>
    </xf>
    <xf numFmtId="0" fontId="65" fillId="0" borderId="0" xfId="0" applyFont="1" applyAlignment="1">
      <alignment horizontal="left" vertical="top"/>
    </xf>
    <xf numFmtId="0" fontId="65" fillId="0" borderId="44" xfId="0" applyFont="1" applyBorder="1" applyAlignment="1">
      <alignment vertical="top" wrapText="1"/>
    </xf>
    <xf numFmtId="0" fontId="1" fillId="0" borderId="0" xfId="0" applyFont="1">
      <alignment vertical="center"/>
    </xf>
    <xf numFmtId="0" fontId="1" fillId="0" borderId="11" xfId="0" applyFont="1" applyBorder="1" applyAlignment="1">
      <alignment vertical="center" wrapText="1"/>
    </xf>
    <xf numFmtId="0" fontId="1" fillId="0" borderId="0" xfId="0" applyFont="1" applyAlignment="1">
      <alignment vertical="center" wrapText="1"/>
    </xf>
    <xf numFmtId="0" fontId="1" fillId="0" borderId="11" xfId="0" applyFont="1" applyBorder="1">
      <alignment vertical="center"/>
    </xf>
    <xf numFmtId="0" fontId="65" fillId="0" borderId="100" xfId="0" applyFont="1" applyBorder="1" applyAlignment="1">
      <alignment horizontal="center" vertical="center"/>
    </xf>
    <xf numFmtId="0" fontId="10" fillId="0" borderId="0" xfId="464" quotePrefix="1" applyAlignment="1" applyProtection="1">
      <alignment horizontal="center" vertical="center"/>
    </xf>
    <xf numFmtId="0" fontId="4" fillId="0" borderId="0" xfId="464" applyFont="1" applyAlignment="1" applyProtection="1">
      <alignment vertical="center" wrapText="1"/>
    </xf>
    <xf numFmtId="0" fontId="65" fillId="0" borderId="0" xfId="0" applyFont="1" applyAlignment="1">
      <alignment horizontal="right" vertical="center"/>
    </xf>
    <xf numFmtId="0" fontId="65" fillId="0" borderId="0" xfId="245" applyFont="1" applyAlignment="1">
      <alignment vertical="top"/>
    </xf>
    <xf numFmtId="0" fontId="65" fillId="0" borderId="11" xfId="0" applyFont="1" applyBorder="1" applyAlignment="1">
      <alignment horizontal="left" vertical="center"/>
    </xf>
    <xf numFmtId="0" fontId="80" fillId="0" borderId="0" xfId="0" applyFont="1" applyAlignment="1">
      <alignment vertical="center" wrapText="1"/>
    </xf>
    <xf numFmtId="0" fontId="65" fillId="0" borderId="22" xfId="0" applyFont="1" applyBorder="1" applyAlignment="1">
      <alignment horizontal="center" vertical="center"/>
    </xf>
    <xf numFmtId="176" fontId="65" fillId="0" borderId="24" xfId="206" quotePrefix="1" applyNumberFormat="1" applyFont="1" applyBorder="1" applyAlignment="1">
      <alignment horizontal="center" vertical="center" wrapText="1"/>
    </xf>
    <xf numFmtId="176" fontId="65" fillId="0" borderId="25" xfId="206" quotePrefix="1" applyNumberFormat="1" applyFont="1" applyBorder="1" applyAlignment="1">
      <alignment horizontal="center" vertical="center" wrapText="1"/>
    </xf>
    <xf numFmtId="176" fontId="65" fillId="0" borderId="27" xfId="206" quotePrefix="1" applyNumberFormat="1" applyFont="1" applyBorder="1" applyAlignment="1">
      <alignment horizontal="center" vertical="center" wrapText="1"/>
    </xf>
    <xf numFmtId="49" fontId="65" fillId="0" borderId="0" xfId="0" applyNumberFormat="1" applyFont="1" applyAlignment="1">
      <alignment horizontal="left" vertical="top" wrapText="1"/>
    </xf>
    <xf numFmtId="0" fontId="63" fillId="0" borderId="61" xfId="224" applyFont="1" applyBorder="1" applyAlignment="1">
      <alignment horizontal="center" vertical="center"/>
    </xf>
    <xf numFmtId="0" fontId="65" fillId="0" borderId="25" xfId="224" applyFont="1" applyBorder="1" applyAlignment="1">
      <alignment horizontal="center" vertical="center"/>
    </xf>
    <xf numFmtId="0" fontId="65" fillId="0" borderId="25" xfId="224" applyFont="1" applyBorder="1">
      <alignment vertical="center"/>
    </xf>
    <xf numFmtId="0" fontId="65" fillId="0" borderId="74" xfId="224" applyFont="1" applyBorder="1">
      <alignment vertical="center"/>
    </xf>
    <xf numFmtId="0" fontId="1" fillId="0" borderId="36" xfId="224" applyFont="1" applyBorder="1" applyAlignment="1">
      <alignment horizontal="center" vertical="center"/>
    </xf>
    <xf numFmtId="0" fontId="65" fillId="0" borderId="27" xfId="224" applyFont="1" applyBorder="1">
      <alignment vertical="center"/>
    </xf>
    <xf numFmtId="176" fontId="65" fillId="60" borderId="84" xfId="206" quotePrefix="1" applyNumberFormat="1" applyFont="1" applyFill="1" applyBorder="1" applyAlignment="1">
      <alignment horizontal="center" vertical="center" wrapText="1"/>
    </xf>
    <xf numFmtId="178" fontId="65" fillId="0" borderId="17" xfId="206" applyNumberFormat="1" applyFont="1" applyBorder="1" applyAlignment="1">
      <alignment horizontal="right" vertical="center" wrapText="1"/>
    </xf>
    <xf numFmtId="178" fontId="65" fillId="0" borderId="18" xfId="206" applyNumberFormat="1" applyFont="1" applyBorder="1" applyAlignment="1">
      <alignment horizontal="right" vertical="center" wrapText="1"/>
    </xf>
    <xf numFmtId="178" fontId="65" fillId="0" borderId="20" xfId="206" applyNumberFormat="1" applyFont="1" applyBorder="1" applyAlignment="1">
      <alignment horizontal="right" vertical="center" wrapText="1"/>
    </xf>
    <xf numFmtId="178" fontId="65" fillId="0" borderId="79" xfId="206" applyNumberFormat="1" applyFont="1" applyBorder="1" applyAlignment="1">
      <alignment horizontal="right" vertical="center" wrapText="1"/>
    </xf>
    <xf numFmtId="178" fontId="65" fillId="0" borderId="70" xfId="206" applyNumberFormat="1" applyFont="1" applyBorder="1" applyAlignment="1">
      <alignment horizontal="right" vertical="center" wrapText="1"/>
    </xf>
    <xf numFmtId="178" fontId="65" fillId="0" borderId="21" xfId="206" applyNumberFormat="1" applyFont="1" applyBorder="1" applyAlignment="1">
      <alignment horizontal="left" vertical="center" wrapText="1"/>
    </xf>
    <xf numFmtId="178" fontId="65" fillId="0" borderId="21" xfId="206" applyNumberFormat="1" applyFont="1" applyBorder="1" applyAlignment="1">
      <alignment vertical="center" wrapText="1"/>
    </xf>
    <xf numFmtId="178" fontId="65" fillId="0" borderId="11" xfId="206" applyNumberFormat="1" applyFont="1" applyBorder="1" applyAlignment="1">
      <alignment vertical="center" wrapText="1"/>
    </xf>
    <xf numFmtId="178" fontId="65" fillId="0" borderId="23" xfId="206" applyNumberFormat="1" applyFont="1" applyBorder="1" applyAlignment="1">
      <alignment vertical="center" wrapText="1"/>
    </xf>
    <xf numFmtId="178" fontId="65" fillId="0" borderId="11" xfId="206" applyNumberFormat="1" applyFont="1" applyBorder="1" applyAlignment="1">
      <alignment horizontal="right" vertical="center" wrapText="1"/>
    </xf>
    <xf numFmtId="178" fontId="65" fillId="0" borderId="23" xfId="206" applyNumberFormat="1" applyFont="1" applyBorder="1" applyAlignment="1">
      <alignment horizontal="right" vertical="center" wrapText="1"/>
    </xf>
    <xf numFmtId="178" fontId="65" fillId="0" borderId="85" xfId="206" applyNumberFormat="1" applyFont="1" applyBorder="1" applyAlignment="1">
      <alignment horizontal="right" vertical="center" wrapText="1"/>
    </xf>
    <xf numFmtId="178" fontId="65" fillId="61" borderId="63" xfId="206" applyNumberFormat="1" applyFont="1" applyFill="1" applyBorder="1" applyAlignment="1">
      <alignment horizontal="left" vertical="center" wrapText="1"/>
    </xf>
    <xf numFmtId="178" fontId="65" fillId="0" borderId="24" xfId="206" applyNumberFormat="1" applyFont="1" applyBorder="1" applyAlignment="1">
      <alignment horizontal="left" vertical="center"/>
    </xf>
    <xf numFmtId="10" fontId="65" fillId="0" borderId="24" xfId="206" applyNumberFormat="1" applyFont="1" applyBorder="1">
      <alignment vertical="center"/>
    </xf>
    <xf numFmtId="10" fontId="65" fillId="0" borderId="25" xfId="206" applyNumberFormat="1" applyFont="1" applyBorder="1">
      <alignment vertical="center"/>
    </xf>
    <xf numFmtId="10" fontId="65" fillId="0" borderId="27" xfId="206" applyNumberFormat="1" applyFont="1" applyBorder="1">
      <alignment vertical="center"/>
    </xf>
    <xf numFmtId="10" fontId="65" fillId="0" borderId="101" xfId="206" applyNumberFormat="1" applyFont="1" applyBorder="1" applyAlignment="1">
      <alignment horizontal="center" vertical="center"/>
    </xf>
    <xf numFmtId="178" fontId="65" fillId="61" borderId="69" xfId="206" applyNumberFormat="1" applyFont="1" applyFill="1" applyBorder="1" applyAlignment="1">
      <alignment horizontal="left" vertical="center"/>
    </xf>
    <xf numFmtId="0" fontId="65" fillId="0" borderId="0" xfId="0" applyFont="1" applyAlignment="1">
      <alignment horizontal="justify" vertical="top"/>
    </xf>
    <xf numFmtId="0" fontId="81" fillId="0" borderId="0" xfId="0" applyFont="1" applyAlignment="1">
      <alignment vertical="top" wrapText="1"/>
    </xf>
    <xf numFmtId="0" fontId="65" fillId="67" borderId="11" xfId="0" applyFont="1" applyFill="1" applyBorder="1" applyAlignment="1">
      <alignment horizontal="center" vertical="center" wrapText="1"/>
    </xf>
    <xf numFmtId="0" fontId="65" fillId="0" borderId="106" xfId="0" applyFont="1" applyBorder="1">
      <alignment vertical="center"/>
    </xf>
    <xf numFmtId="0" fontId="65" fillId="0" borderId="105" xfId="0" applyFont="1" applyBorder="1" applyAlignment="1">
      <alignment horizontal="left" vertical="center" wrapText="1"/>
    </xf>
    <xf numFmtId="0" fontId="68" fillId="67" borderId="11" xfId="0" applyFont="1" applyFill="1" applyBorder="1" applyAlignment="1">
      <alignment horizontal="center" vertical="center" wrapText="1"/>
    </xf>
    <xf numFmtId="0" fontId="65" fillId="67" borderId="106" xfId="0" applyFont="1" applyFill="1" applyBorder="1" applyAlignment="1">
      <alignment horizontal="center" vertical="center" wrapText="1"/>
    </xf>
    <xf numFmtId="0" fontId="65" fillId="0" borderId="107" xfId="0" applyFont="1" applyBorder="1" applyAlignment="1">
      <alignment horizontal="left" vertical="center" wrapText="1"/>
    </xf>
    <xf numFmtId="0" fontId="68" fillId="67" borderId="108" xfId="0" applyFont="1" applyFill="1" applyBorder="1" applyAlignment="1">
      <alignment horizontal="center" vertical="center" wrapText="1"/>
    </xf>
    <xf numFmtId="0" fontId="65" fillId="0" borderId="108" xfId="0" applyFont="1" applyBorder="1" applyAlignment="1">
      <alignment horizontal="center" vertical="center" wrapText="1"/>
    </xf>
    <xf numFmtId="0" fontId="65" fillId="67" borderId="108" xfId="0" applyFont="1" applyFill="1" applyBorder="1" applyAlignment="1">
      <alignment horizontal="center" vertical="center" wrapText="1"/>
    </xf>
    <xf numFmtId="0" fontId="65" fillId="67" borderId="109" xfId="0" applyFont="1" applyFill="1" applyBorder="1" applyAlignment="1">
      <alignment horizontal="center" vertical="center" wrapText="1"/>
    </xf>
    <xf numFmtId="0" fontId="68" fillId="0" borderId="25" xfId="0" applyFont="1" applyBorder="1" applyAlignment="1">
      <alignment horizontal="center" vertical="center" wrapText="1"/>
    </xf>
    <xf numFmtId="0" fontId="68" fillId="0" borderId="0" xfId="0" applyFont="1" applyAlignment="1">
      <alignment horizontal="center" vertical="center" wrapText="1"/>
    </xf>
    <xf numFmtId="0" fontId="68" fillId="0" borderId="25" xfId="0" applyFont="1" applyBorder="1" applyAlignment="1">
      <alignment horizontal="center" vertical="top" wrapText="1"/>
    </xf>
    <xf numFmtId="0" fontId="68" fillId="0" borderId="27" xfId="0" applyFont="1" applyBorder="1" applyAlignment="1">
      <alignment horizontal="center" vertical="top" wrapText="1"/>
    </xf>
    <xf numFmtId="0" fontId="65" fillId="0" borderId="60" xfId="0" applyFont="1" applyBorder="1" applyAlignment="1">
      <alignment vertical="top" wrapText="1"/>
    </xf>
    <xf numFmtId="0" fontId="65" fillId="0" borderId="38" xfId="0" applyFont="1" applyBorder="1">
      <alignment vertical="center"/>
    </xf>
    <xf numFmtId="0" fontId="68" fillId="0" borderId="36" xfId="0" applyFont="1" applyBorder="1" applyAlignment="1">
      <alignment horizontal="center" vertical="top" wrapText="1"/>
    </xf>
    <xf numFmtId="0" fontId="68" fillId="0" borderId="38" xfId="0" applyFont="1" applyBorder="1" applyAlignment="1">
      <alignment horizontal="center" vertical="top" wrapText="1"/>
    </xf>
    <xf numFmtId="0" fontId="68" fillId="0" borderId="33" xfId="0" applyFont="1" applyBorder="1" applyAlignment="1">
      <alignment horizontal="center" vertical="top" wrapText="1"/>
    </xf>
    <xf numFmtId="0" fontId="68" fillId="0" borderId="35" xfId="0" applyFont="1" applyBorder="1" applyAlignment="1">
      <alignment horizontal="center" vertical="top" wrapText="1"/>
    </xf>
    <xf numFmtId="0" fontId="68" fillId="0" borderId="31" xfId="0" applyFont="1" applyBorder="1" applyAlignment="1">
      <alignment horizontal="center" vertical="top" wrapText="1"/>
    </xf>
    <xf numFmtId="0" fontId="66" fillId="0" borderId="11" xfId="0" applyFont="1" applyBorder="1" applyAlignment="1">
      <alignment horizontal="center" vertical="center" wrapText="1"/>
    </xf>
    <xf numFmtId="0" fontId="83" fillId="0" borderId="11" xfId="0" applyFont="1" applyBorder="1" applyAlignment="1">
      <alignment horizontal="center" vertical="center" wrapText="1"/>
    </xf>
    <xf numFmtId="0" fontId="66" fillId="0" borderId="23" xfId="0" applyFont="1" applyBorder="1">
      <alignment vertical="center"/>
    </xf>
    <xf numFmtId="0" fontId="66" fillId="0" borderId="24" xfId="0" applyFont="1" applyBorder="1" applyAlignment="1">
      <alignment horizontal="left" vertical="center" wrapText="1"/>
    </xf>
    <xf numFmtId="0" fontId="83" fillId="0" borderId="25"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27" xfId="0" applyFont="1" applyBorder="1">
      <alignment vertical="center"/>
    </xf>
    <xf numFmtId="0" fontId="66" fillId="0" borderId="0" xfId="464" quotePrefix="1" applyFont="1" applyBorder="1" applyAlignment="1" applyProtection="1">
      <alignment vertical="center"/>
    </xf>
    <xf numFmtId="177" fontId="65" fillId="0" borderId="11" xfId="284" applyNumberFormat="1" applyFont="1" applyBorder="1" applyAlignment="1" applyProtection="1">
      <alignment vertical="center"/>
    </xf>
    <xf numFmtId="0" fontId="65" fillId="0" borderId="110" xfId="0" applyFont="1" applyBorder="1" applyAlignment="1">
      <alignment horizontal="center" vertical="center"/>
    </xf>
    <xf numFmtId="0" fontId="65" fillId="0" borderId="110" xfId="0" applyFont="1" applyBorder="1">
      <alignment vertical="center"/>
    </xf>
    <xf numFmtId="10" fontId="65" fillId="0" borderId="11" xfId="695" applyNumberFormat="1" applyFont="1" applyBorder="1" applyAlignment="1">
      <alignment horizontal="left" vertical="center" indent="9"/>
    </xf>
    <xf numFmtId="0" fontId="85" fillId="0" borderId="0" xfId="0" applyFont="1" applyAlignment="1">
      <alignment horizontal="left" vertical="center"/>
    </xf>
    <xf numFmtId="0" fontId="22" fillId="0" borderId="0" xfId="0" applyFont="1">
      <alignment vertical="center"/>
    </xf>
    <xf numFmtId="0" fontId="86" fillId="0" borderId="0" xfId="0" applyFont="1" applyAlignment="1">
      <alignment horizontal="left" vertical="center"/>
    </xf>
    <xf numFmtId="0" fontId="86" fillId="70" borderId="11" xfId="0" applyFont="1" applyFill="1" applyBorder="1" applyAlignment="1">
      <alignment horizontal="center" vertical="center"/>
    </xf>
    <xf numFmtId="0" fontId="86" fillId="70" borderId="11" xfId="0" applyFont="1" applyFill="1" applyBorder="1" applyAlignment="1">
      <alignment horizontal="center" vertical="center" wrapText="1"/>
    </xf>
    <xf numFmtId="0" fontId="86" fillId="0" borderId="11" xfId="0" applyFont="1" applyBorder="1" applyAlignment="1">
      <alignment horizontal="justify" vertical="center"/>
    </xf>
    <xf numFmtId="0" fontId="86" fillId="0" borderId="11" xfId="0" applyFont="1" applyBorder="1" applyAlignment="1">
      <alignment horizontal="center" vertical="center"/>
    </xf>
    <xf numFmtId="0" fontId="86" fillId="0" borderId="11" xfId="0" applyFont="1" applyBorder="1" applyAlignment="1">
      <alignment horizontal="center" vertical="center" wrapText="1"/>
    </xf>
    <xf numFmtId="0" fontId="87" fillId="0" borderId="0" xfId="0" applyFont="1" applyAlignment="1">
      <alignment horizontal="left" vertical="center"/>
    </xf>
    <xf numFmtId="0" fontId="22" fillId="0" borderId="0" xfId="0" applyFont="1" applyAlignment="1">
      <alignment horizontal="left" vertical="center"/>
    </xf>
    <xf numFmtId="0" fontId="88" fillId="0" borderId="0" xfId="0" applyFont="1" applyAlignment="1">
      <alignment horizontal="left" vertical="center"/>
    </xf>
    <xf numFmtId="0" fontId="97" fillId="0" borderId="0" xfId="0" applyFont="1" applyAlignment="1">
      <alignment horizontal="left" vertical="center"/>
    </xf>
    <xf numFmtId="49" fontId="66" fillId="0" borderId="0" xfId="0" applyNumberFormat="1" applyFont="1">
      <alignment vertical="center"/>
    </xf>
    <xf numFmtId="0" fontId="66" fillId="0" borderId="111" xfId="464" applyFont="1" applyBorder="1" applyAlignment="1" applyProtection="1">
      <alignment vertical="center"/>
    </xf>
    <xf numFmtId="0" fontId="66" fillId="0" borderId="0" xfId="0" applyFont="1" applyAlignment="1">
      <alignment horizontal="left" vertical="center"/>
    </xf>
    <xf numFmtId="0" fontId="65" fillId="0" borderId="21" xfId="0" applyFont="1" applyBorder="1" applyAlignment="1">
      <alignment horizontal="left" vertical="center" wrapText="1"/>
    </xf>
    <xf numFmtId="0" fontId="65" fillId="0" borderId="0" xfId="0" applyFont="1" applyAlignment="1">
      <alignment horizontal="center" vertical="top" wrapText="1"/>
    </xf>
    <xf numFmtId="43" fontId="65" fillId="0" borderId="0" xfId="284" applyFont="1">
      <alignment vertical="center"/>
    </xf>
    <xf numFmtId="43" fontId="65" fillId="0" borderId="21" xfId="284" applyFont="1" applyBorder="1" applyAlignment="1">
      <alignment vertical="top" wrapText="1"/>
    </xf>
    <xf numFmtId="43" fontId="65" fillId="0" borderId="36" xfId="284" applyFont="1" applyBorder="1" applyAlignment="1">
      <alignment horizontal="center" vertical="center" wrapText="1"/>
    </xf>
    <xf numFmtId="43" fontId="65" fillId="0" borderId="25" xfId="284" applyFont="1" applyBorder="1" applyAlignment="1">
      <alignment horizontal="center" vertical="top" wrapText="1"/>
    </xf>
    <xf numFmtId="43" fontId="65" fillId="0" borderId="27" xfId="284" applyFont="1" applyBorder="1" applyAlignment="1">
      <alignment horizontal="center" vertical="top" wrapText="1"/>
    </xf>
    <xf numFmtId="43" fontId="65" fillId="0" borderId="0" xfId="284" applyFont="1" applyAlignment="1">
      <alignment horizontal="left" vertical="center"/>
    </xf>
    <xf numFmtId="43" fontId="65" fillId="0" borderId="0" xfId="284" applyFont="1" applyAlignment="1">
      <alignment vertical="center"/>
    </xf>
    <xf numFmtId="0" fontId="66" fillId="0" borderId="21" xfId="0" applyFont="1" applyBorder="1" applyAlignment="1">
      <alignment horizontal="left" vertical="center" wrapText="1"/>
    </xf>
    <xf numFmtId="43" fontId="65" fillId="0" borderId="0" xfId="284" applyFont="1" applyFill="1" applyAlignment="1">
      <alignment horizontal="left" vertical="center"/>
    </xf>
    <xf numFmtId="43" fontId="65" fillId="0" borderId="24" xfId="284" applyFont="1" applyBorder="1" applyAlignment="1">
      <alignment vertical="top" wrapText="1"/>
    </xf>
    <xf numFmtId="0" fontId="65" fillId="0" borderId="36" xfId="0" applyFont="1" applyBorder="1" applyAlignment="1">
      <alignment horizontal="left" vertical="center" wrapText="1"/>
    </xf>
    <xf numFmtId="0" fontId="65" fillId="0" borderId="24" xfId="0" applyFont="1" applyBorder="1" applyAlignment="1">
      <alignment horizontal="left" vertical="center" wrapText="1"/>
    </xf>
    <xf numFmtId="0" fontId="65" fillId="0" borderId="110" xfId="282" applyFont="1" applyBorder="1" applyAlignment="1">
      <alignment horizontal="center" vertical="center" wrapText="1"/>
    </xf>
    <xf numFmtId="0" fontId="65" fillId="0" borderId="110" xfId="282" applyFont="1" applyBorder="1" applyAlignment="1">
      <alignment vertical="center" wrapText="1"/>
    </xf>
    <xf numFmtId="0" fontId="65" fillId="0" borderId="110" xfId="282" applyFont="1" applyBorder="1" applyAlignment="1">
      <alignment vertical="center"/>
    </xf>
    <xf numFmtId="0" fontId="65" fillId="0" borderId="110" xfId="282" applyFont="1" applyBorder="1" applyAlignment="1">
      <alignment horizontal="left" vertical="center"/>
    </xf>
    <xf numFmtId="0" fontId="66" fillId="0" borderId="36" xfId="0" applyFont="1" applyBorder="1" applyAlignment="1">
      <alignment vertical="center" wrapText="1"/>
    </xf>
    <xf numFmtId="0" fontId="101" fillId="0" borderId="11" xfId="0" applyFont="1" applyBorder="1" applyAlignment="1">
      <alignment horizontal="justify" vertical="center"/>
    </xf>
    <xf numFmtId="0" fontId="66" fillId="0" borderId="0" xfId="0" applyFont="1" applyAlignment="1">
      <alignment vertical="top" wrapText="1"/>
    </xf>
    <xf numFmtId="0" fontId="66" fillId="0" borderId="0" xfId="0" applyFont="1" applyAlignment="1">
      <alignment vertical="center" wrapText="1"/>
    </xf>
    <xf numFmtId="43" fontId="65" fillId="0" borderId="45" xfId="284" applyFont="1" applyBorder="1">
      <alignment vertical="center"/>
    </xf>
    <xf numFmtId="0" fontId="83" fillId="0" borderId="45" xfId="0" applyFont="1" applyBorder="1" applyAlignment="1">
      <alignment horizontal="center" vertical="center" wrapText="1"/>
    </xf>
    <xf numFmtId="0" fontId="83" fillId="0" borderId="45" xfId="0" applyFont="1" applyBorder="1" applyAlignment="1">
      <alignment horizontal="center" vertical="center"/>
    </xf>
    <xf numFmtId="0" fontId="66" fillId="0" borderId="45" xfId="0" applyFont="1" applyBorder="1" applyAlignment="1">
      <alignment horizontal="justify" vertical="center" wrapText="1"/>
    </xf>
    <xf numFmtId="0" fontId="66" fillId="0" borderId="11" xfId="0" applyFont="1" applyBorder="1" applyAlignment="1">
      <alignment horizontal="justify" vertical="center" wrapText="1"/>
    </xf>
    <xf numFmtId="43" fontId="65" fillId="62" borderId="11" xfId="284" applyFont="1" applyFill="1" applyBorder="1">
      <alignment vertical="center"/>
    </xf>
    <xf numFmtId="0" fontId="65" fillId="0" borderId="36" xfId="0" applyFont="1" applyBorder="1" applyAlignment="1">
      <alignment horizontal="center" vertical="center" wrapText="1"/>
    </xf>
    <xf numFmtId="0" fontId="65" fillId="0" borderId="54" xfId="0" applyFont="1" applyBorder="1" applyAlignment="1">
      <alignment horizontal="left" vertical="center" wrapText="1"/>
    </xf>
    <xf numFmtId="0" fontId="68" fillId="0" borderId="33" xfId="0" applyFont="1" applyBorder="1" applyAlignment="1">
      <alignment horizontal="center" vertical="center" wrapText="1"/>
    </xf>
    <xf numFmtId="0" fontId="68" fillId="0" borderId="15" xfId="0" applyFont="1" applyBorder="1" applyAlignment="1">
      <alignment horizontal="center" vertical="center" wrapText="1"/>
    </xf>
    <xf numFmtId="0" fontId="65" fillId="0" borderId="16" xfId="0" applyFont="1" applyBorder="1">
      <alignment vertical="center"/>
    </xf>
    <xf numFmtId="0" fontId="66" fillId="0" borderId="49" xfId="0" applyFont="1" applyBorder="1" applyAlignment="1">
      <alignment horizontal="left" vertical="center" wrapText="1"/>
    </xf>
    <xf numFmtId="0" fontId="65" fillId="0" borderId="78" xfId="0" applyFont="1" applyBorder="1" applyAlignment="1">
      <alignment horizontal="center" vertical="center"/>
    </xf>
    <xf numFmtId="0" fontId="65" fillId="0" borderId="36" xfId="0" applyFont="1" applyBorder="1" applyAlignment="1">
      <alignment horizontal="center" vertical="center"/>
    </xf>
    <xf numFmtId="0" fontId="65" fillId="0" borderId="33" xfId="0" applyFont="1" applyBorder="1" applyAlignment="1">
      <alignment horizontal="center" vertical="center"/>
    </xf>
    <xf numFmtId="0" fontId="65" fillId="0" borderId="11" xfId="0" applyFont="1" applyBorder="1" applyAlignment="1">
      <alignment horizontal="center" vertical="center"/>
    </xf>
    <xf numFmtId="0" fontId="65" fillId="0" borderId="22" xfId="0" applyFont="1" applyBorder="1" applyAlignment="1">
      <alignment horizontal="center" vertical="center"/>
    </xf>
    <xf numFmtId="0" fontId="65" fillId="0" borderId="43" xfId="0" applyFont="1" applyBorder="1" applyAlignment="1">
      <alignment horizontal="center" vertical="center"/>
    </xf>
    <xf numFmtId="0" fontId="65" fillId="0" borderId="45" xfId="0" applyFont="1" applyBorder="1" applyAlignment="1">
      <alignment horizontal="center" vertical="center"/>
    </xf>
    <xf numFmtId="0" fontId="65" fillId="0" borderId="12" xfId="0" applyFont="1" applyBorder="1" applyAlignment="1">
      <alignment horizontal="left" vertical="center"/>
    </xf>
    <xf numFmtId="0" fontId="65" fillId="0" borderId="0" xfId="0" applyFont="1" applyAlignment="1">
      <alignment horizontal="left" vertical="center"/>
    </xf>
    <xf numFmtId="0" fontId="65" fillId="0" borderId="17" xfId="0" applyFont="1" applyBorder="1" applyAlignment="1">
      <alignment horizontal="left" vertical="top" wrapText="1" indent="1"/>
    </xf>
    <xf numFmtId="0" fontId="65" fillId="0" borderId="60" xfId="0" applyFont="1" applyBorder="1" applyAlignment="1">
      <alignment horizontal="left" vertical="top" wrapText="1" indent="1"/>
    </xf>
    <xf numFmtId="0" fontId="1" fillId="0" borderId="36" xfId="0" applyFont="1" applyBorder="1" applyAlignment="1">
      <alignment horizontal="left" vertical="center" wrapText="1"/>
    </xf>
    <xf numFmtId="0" fontId="1" fillId="0" borderId="33" xfId="0" applyFont="1" applyBorder="1" applyAlignment="1">
      <alignment horizontal="left" vertical="center" wrapText="1"/>
    </xf>
    <xf numFmtId="0" fontId="1" fillId="0" borderId="22" xfId="0" applyFont="1" applyBorder="1" applyAlignment="1">
      <alignment horizontal="center" vertical="center" wrapText="1"/>
    </xf>
    <xf numFmtId="0" fontId="1" fillId="0" borderId="45" xfId="0" applyFont="1" applyBorder="1" applyAlignment="1">
      <alignment horizontal="center" vertical="center" wrapText="1"/>
    </xf>
    <xf numFmtId="0" fontId="65" fillId="0" borderId="22" xfId="0" applyFont="1" applyBorder="1" applyAlignment="1">
      <alignment horizontal="left" vertical="center"/>
    </xf>
    <xf numFmtId="0" fontId="65" fillId="0" borderId="43" xfId="0" applyFont="1" applyBorder="1" applyAlignment="1">
      <alignment horizontal="left" vertical="center"/>
    </xf>
    <xf numFmtId="0" fontId="65" fillId="0" borderId="45" xfId="0" applyFont="1" applyBorder="1" applyAlignment="1">
      <alignment horizontal="left" vertical="center"/>
    </xf>
    <xf numFmtId="0" fontId="65" fillId="0" borderId="12" xfId="0" applyFont="1" applyBorder="1">
      <alignment vertical="center"/>
    </xf>
    <xf numFmtId="0" fontId="65" fillId="0" borderId="0" xfId="0" applyFont="1">
      <alignment vertical="center"/>
    </xf>
    <xf numFmtId="0" fontId="65" fillId="0" borderId="0" xfId="0" applyFont="1" applyAlignment="1">
      <alignment horizontal="center" vertical="center"/>
    </xf>
    <xf numFmtId="0" fontId="65" fillId="0" borderId="11" xfId="0" applyFont="1" applyBorder="1" applyAlignment="1">
      <alignment horizontal="left" vertical="center"/>
    </xf>
    <xf numFmtId="0" fontId="66" fillId="0" borderId="12" xfId="0" applyFont="1" applyBorder="1" applyAlignment="1">
      <alignment horizontal="left" vertical="center" wrapText="1"/>
    </xf>
    <xf numFmtId="0" fontId="65" fillId="0" borderId="0" xfId="0" applyFont="1" applyAlignment="1">
      <alignment horizontal="left" vertical="center" wrapText="1"/>
    </xf>
    <xf numFmtId="0" fontId="65" fillId="0" borderId="36" xfId="0" applyFont="1" applyBorder="1" applyAlignment="1">
      <alignment horizontal="center" vertical="center" wrapText="1"/>
    </xf>
    <xf numFmtId="0" fontId="65" fillId="0" borderId="33" xfId="0" applyFont="1" applyBorder="1" applyAlignment="1">
      <alignment horizontal="center" vertical="center" wrapText="1"/>
    </xf>
    <xf numFmtId="0" fontId="1" fillId="0" borderId="0" xfId="0" applyFont="1" applyAlignment="1">
      <alignment horizontal="left" vertical="center"/>
    </xf>
    <xf numFmtId="0" fontId="1" fillId="0" borderId="0" xfId="0" applyFont="1">
      <alignment vertical="center"/>
    </xf>
    <xf numFmtId="0" fontId="65" fillId="0" borderId="12" xfId="0" applyFont="1" applyBorder="1" applyAlignment="1">
      <alignment horizontal="left" vertical="center" wrapText="1"/>
    </xf>
    <xf numFmtId="0" fontId="65" fillId="0" borderId="22" xfId="0" applyFont="1" applyBorder="1" applyAlignment="1">
      <alignment horizontal="left" vertical="center" wrapText="1"/>
    </xf>
    <xf numFmtId="0" fontId="65" fillId="0" borderId="43" xfId="0" applyFont="1" applyBorder="1" applyAlignment="1">
      <alignment horizontal="left" vertical="center" wrapText="1"/>
    </xf>
    <xf numFmtId="0" fontId="65" fillId="0" borderId="45" xfId="0" applyFont="1" applyBorder="1" applyAlignment="1">
      <alignment horizontal="left" vertical="center" wrapText="1"/>
    </xf>
    <xf numFmtId="0" fontId="66" fillId="0" borderId="17" xfId="0" applyFont="1" applyBorder="1" applyAlignment="1">
      <alignment horizontal="left" vertical="center" wrapText="1"/>
    </xf>
    <xf numFmtId="0" fontId="66" fillId="0" borderId="21" xfId="0" applyFont="1" applyBorder="1" applyAlignment="1">
      <alignment horizontal="left" vertical="center" wrapText="1"/>
    </xf>
    <xf numFmtId="0" fontId="66" fillId="0" borderId="18" xfId="0" applyFont="1" applyBorder="1" applyAlignment="1">
      <alignment horizontal="center" vertical="center" wrapText="1"/>
    </xf>
    <xf numFmtId="0" fontId="82" fillId="0" borderId="11" xfId="0" applyFont="1" applyBorder="1" applyAlignment="1">
      <alignment horizontal="center" vertical="center" wrapText="1"/>
    </xf>
    <xf numFmtId="0" fontId="66" fillId="0" borderId="20" xfId="0" applyFont="1" applyBorder="1" applyAlignment="1">
      <alignment horizontal="center" vertical="center"/>
    </xf>
    <xf numFmtId="0" fontId="66" fillId="0" borderId="23" xfId="0" applyFont="1" applyBorder="1" applyAlignment="1">
      <alignment horizontal="center" vertical="center"/>
    </xf>
    <xf numFmtId="0" fontId="65" fillId="0" borderId="17" xfId="0" applyFont="1" applyBorder="1" applyAlignment="1">
      <alignment horizontal="left" vertical="center" wrapText="1"/>
    </xf>
    <xf numFmtId="0" fontId="65" fillId="0" borderId="21" xfId="0" applyFont="1" applyBorder="1" applyAlignment="1">
      <alignment horizontal="left" vertical="center" wrapText="1"/>
    </xf>
    <xf numFmtId="0" fontId="65" fillId="0" borderId="18" xfId="0" applyFont="1" applyBorder="1" applyAlignment="1">
      <alignment horizontal="center" vertical="center" wrapText="1"/>
    </xf>
    <xf numFmtId="0" fontId="0" fillId="0" borderId="11" xfId="0" applyBorder="1" applyAlignment="1">
      <alignment horizontal="center" vertical="center" wrapText="1"/>
    </xf>
    <xf numFmtId="0" fontId="65" fillId="0" borderId="20" xfId="0" applyFont="1" applyBorder="1" applyAlignment="1">
      <alignment horizontal="center" vertical="center"/>
    </xf>
    <xf numFmtId="0" fontId="65" fillId="0" borderId="23" xfId="0" applyFont="1" applyBorder="1" applyAlignment="1">
      <alignment horizontal="center" vertical="center"/>
    </xf>
    <xf numFmtId="0" fontId="65" fillId="0" borderId="102" xfId="0" applyFont="1" applyBorder="1" applyAlignment="1">
      <alignment horizontal="center" vertical="center" wrapText="1"/>
    </xf>
    <xf numFmtId="0" fontId="65" fillId="0" borderId="105" xfId="0" applyFont="1" applyBorder="1" applyAlignment="1">
      <alignment horizontal="center" vertical="center" wrapText="1"/>
    </xf>
    <xf numFmtId="0" fontId="65" fillId="0" borderId="103" xfId="0" applyFont="1" applyBorder="1" applyAlignment="1">
      <alignment horizontal="center" vertical="center" wrapText="1"/>
    </xf>
    <xf numFmtId="0" fontId="65" fillId="0" borderId="104" xfId="0" applyFont="1" applyBorder="1" applyAlignment="1">
      <alignment horizontal="center" vertical="center"/>
    </xf>
    <xf numFmtId="0" fontId="65" fillId="0" borderId="106" xfId="0" applyFont="1" applyBorder="1" applyAlignment="1">
      <alignment horizontal="center" vertical="center"/>
    </xf>
    <xf numFmtId="0" fontId="65" fillId="0" borderId="105" xfId="0" applyFont="1" applyBorder="1" applyAlignment="1">
      <alignment horizontal="left" vertical="center" wrapText="1"/>
    </xf>
    <xf numFmtId="0" fontId="65" fillId="0" borderId="11" xfId="0" applyFont="1" applyBorder="1" applyAlignment="1">
      <alignment horizontal="left" vertical="center" wrapText="1"/>
    </xf>
    <xf numFmtId="0" fontId="65" fillId="0" borderId="106" xfId="0" applyFont="1" applyBorder="1" applyAlignment="1">
      <alignment horizontal="left" vertical="center" wrapText="1"/>
    </xf>
    <xf numFmtId="0" fontId="65" fillId="0" borderId="0" xfId="0" applyFont="1" applyAlignment="1">
      <alignment vertical="center" wrapText="1"/>
    </xf>
    <xf numFmtId="0" fontId="65" fillId="0" borderId="110" xfId="282" applyFont="1" applyBorder="1" applyAlignment="1">
      <alignment horizontal="center" vertical="center"/>
    </xf>
    <xf numFmtId="0" fontId="65" fillId="0" borderId="110" xfId="282" applyFont="1" applyBorder="1" applyAlignment="1">
      <alignment horizontal="center" vertical="center" wrapText="1"/>
    </xf>
    <xf numFmtId="0" fontId="65" fillId="0" borderId="36" xfId="365" applyNumberFormat="1" applyFont="1" applyBorder="1" applyAlignment="1" applyProtection="1">
      <alignment horizontal="center" vertical="center"/>
    </xf>
    <xf numFmtId="0" fontId="65" fillId="0" borderId="33" xfId="365" applyNumberFormat="1" applyFont="1" applyBorder="1" applyAlignment="1" applyProtection="1">
      <alignment horizontal="center" vertical="center"/>
    </xf>
    <xf numFmtId="0" fontId="65" fillId="0" borderId="22" xfId="282" applyFont="1" applyBorder="1" applyAlignment="1">
      <alignment horizontal="center" vertical="center" wrapText="1"/>
    </xf>
    <xf numFmtId="0" fontId="65" fillId="0" borderId="45" xfId="282" applyFont="1" applyBorder="1" applyAlignment="1">
      <alignment horizontal="center" vertical="center" wrapText="1"/>
    </xf>
    <xf numFmtId="0" fontId="65" fillId="0" borderId="22" xfId="282" applyFont="1" applyBorder="1" applyAlignment="1">
      <alignment horizontal="center" vertical="center"/>
    </xf>
    <xf numFmtId="0" fontId="65" fillId="0" borderId="45" xfId="282" applyFont="1" applyBorder="1" applyAlignment="1">
      <alignment horizontal="center" vertical="center"/>
    </xf>
    <xf numFmtId="0" fontId="0" fillId="0" borderId="110" xfId="0" applyBorder="1">
      <alignment vertical="center"/>
    </xf>
    <xf numFmtId="0" fontId="65" fillId="0" borderId="11" xfId="0" applyFont="1" applyBorder="1" applyAlignment="1">
      <alignment horizontal="center" vertical="center" wrapText="1"/>
    </xf>
    <xf numFmtId="0" fontId="65" fillId="0" borderId="21" xfId="0" applyFont="1" applyBorder="1" applyAlignment="1">
      <alignment horizontal="left" vertical="top" wrapText="1"/>
    </xf>
    <xf numFmtId="0" fontId="65" fillId="0" borderId="11" xfId="0" applyFont="1" applyBorder="1" applyAlignment="1">
      <alignment horizontal="left" vertical="top" wrapText="1"/>
    </xf>
    <xf numFmtId="0" fontId="65" fillId="0" borderId="23" xfId="0" applyFont="1" applyBorder="1" applyAlignment="1">
      <alignment horizontal="left" vertical="top" wrapText="1"/>
    </xf>
    <xf numFmtId="0" fontId="65" fillId="0" borderId="79" xfId="0" applyFont="1" applyBorder="1" applyAlignment="1">
      <alignment horizontal="left" vertical="top"/>
    </xf>
    <xf numFmtId="0" fontId="65" fillId="0" borderId="71" xfId="0" applyFont="1" applyBorder="1" applyAlignment="1">
      <alignment horizontal="left" vertical="top"/>
    </xf>
    <xf numFmtId="0" fontId="65" fillId="0" borderId="73" xfId="0" applyFont="1" applyBorder="1" applyAlignment="1">
      <alignment horizontal="left" vertical="top"/>
    </xf>
    <xf numFmtId="0" fontId="65" fillId="0" borderId="20" xfId="0" applyFont="1" applyBorder="1" applyAlignment="1">
      <alignment horizontal="center" vertical="center" wrapText="1"/>
    </xf>
    <xf numFmtId="0" fontId="65" fillId="0" borderId="23" xfId="0" applyFont="1" applyBorder="1" applyAlignment="1">
      <alignment horizontal="center" vertical="center" wrapText="1"/>
    </xf>
    <xf numFmtId="0" fontId="65" fillId="0" borderId="17" xfId="0" applyFont="1" applyBorder="1" applyAlignment="1">
      <alignment horizontal="center" vertical="center" wrapText="1"/>
    </xf>
    <xf numFmtId="0" fontId="65" fillId="0" borderId="21" xfId="0" applyFont="1" applyBorder="1" applyAlignment="1">
      <alignment horizontal="center" vertical="center" wrapText="1"/>
    </xf>
    <xf numFmtId="43" fontId="65" fillId="0" borderId="18" xfId="284" applyFont="1" applyBorder="1" applyAlignment="1">
      <alignment horizontal="center" vertical="center" wrapText="1"/>
    </xf>
    <xf numFmtId="43" fontId="65" fillId="0" borderId="11" xfId="284" applyFont="1" applyBorder="1" applyAlignment="1">
      <alignment horizontal="center" vertical="center" wrapText="1"/>
    </xf>
    <xf numFmtId="43" fontId="65" fillId="0" borderId="17" xfId="284" applyFont="1" applyBorder="1" applyAlignment="1">
      <alignment horizontal="center" vertical="center" wrapText="1"/>
    </xf>
    <xf numFmtId="43" fontId="65" fillId="0" borderId="21" xfId="284" applyFont="1" applyBorder="1" applyAlignment="1">
      <alignment horizontal="center" vertical="center" wrapText="1"/>
    </xf>
    <xf numFmtId="0" fontId="66" fillId="0" borderId="11" xfId="0" applyFont="1" applyBorder="1" applyAlignment="1">
      <alignment horizontal="left" vertical="center" wrapText="1"/>
    </xf>
    <xf numFmtId="0" fontId="67" fillId="0" borderId="22" xfId="0" applyFont="1" applyBorder="1" applyAlignment="1">
      <alignment horizontal="center" vertical="center"/>
    </xf>
    <xf numFmtId="0" fontId="67" fillId="0" borderId="45" xfId="0" applyFont="1" applyBorder="1" applyAlignment="1">
      <alignment horizontal="center" vertical="center"/>
    </xf>
    <xf numFmtId="0" fontId="66" fillId="0" borderId="43" xfId="0" applyFont="1" applyBorder="1" applyAlignment="1">
      <alignment horizontal="center" vertical="center"/>
    </xf>
    <xf numFmtId="0" fontId="66" fillId="0" borderId="45" xfId="0" applyFont="1" applyBorder="1" applyAlignment="1">
      <alignment horizontal="center" vertical="center"/>
    </xf>
    <xf numFmtId="0" fontId="65" fillId="0" borderId="37" xfId="0" applyFont="1" applyBorder="1" applyAlignment="1">
      <alignment horizontal="center" vertical="center"/>
    </xf>
    <xf numFmtId="0" fontId="65" fillId="0" borderId="34" xfId="0" applyFont="1" applyBorder="1" applyAlignment="1">
      <alignment horizontal="center" vertical="center"/>
    </xf>
    <xf numFmtId="0" fontId="65" fillId="0" borderId="67" xfId="0" applyFont="1" applyBorder="1" applyAlignment="1">
      <alignment horizontal="left" vertical="center"/>
    </xf>
    <xf numFmtId="0" fontId="65" fillId="0" borderId="48" xfId="0" applyFont="1" applyBorder="1" applyAlignment="1">
      <alignment horizontal="left" vertical="center"/>
    </xf>
    <xf numFmtId="0" fontId="65" fillId="0" borderId="36" xfId="0" applyFont="1" applyBorder="1" applyAlignment="1">
      <alignment horizontal="left" vertical="center"/>
    </xf>
    <xf numFmtId="0" fontId="65" fillId="0" borderId="33" xfId="0" applyFont="1" applyBorder="1" applyAlignment="1">
      <alignment horizontal="left" vertical="center"/>
    </xf>
    <xf numFmtId="176" fontId="65" fillId="0" borderId="11" xfId="206" quotePrefix="1" applyNumberFormat="1" applyFont="1" applyBorder="1" applyAlignment="1">
      <alignment horizontal="center" vertical="center" wrapText="1"/>
    </xf>
    <xf numFmtId="176" fontId="65" fillId="0" borderId="25" xfId="206" quotePrefix="1" applyNumberFormat="1" applyFont="1" applyBorder="1" applyAlignment="1">
      <alignment horizontal="center" vertical="center" wrapText="1"/>
    </xf>
    <xf numFmtId="176" fontId="65" fillId="0" borderId="23" xfId="206" quotePrefix="1" applyNumberFormat="1" applyFont="1" applyBorder="1" applyAlignment="1">
      <alignment horizontal="center" vertical="center" wrapText="1"/>
    </xf>
    <xf numFmtId="176" fontId="65" fillId="0" borderId="27" xfId="206" quotePrefix="1" applyNumberFormat="1" applyFont="1" applyBorder="1" applyAlignment="1">
      <alignment horizontal="center" vertical="center" wrapText="1"/>
    </xf>
    <xf numFmtId="176" fontId="65" fillId="0" borderId="36" xfId="206" quotePrefix="1" applyNumberFormat="1" applyFont="1" applyBorder="1" applyAlignment="1">
      <alignment horizontal="center" vertical="center" wrapText="1"/>
    </xf>
    <xf numFmtId="176" fontId="65" fillId="0" borderId="50" xfId="206" quotePrefix="1" applyNumberFormat="1" applyFont="1" applyBorder="1" applyAlignment="1">
      <alignment horizontal="center" vertical="center" wrapText="1"/>
    </xf>
    <xf numFmtId="0" fontId="65" fillId="0" borderId="15" xfId="0" applyFont="1" applyBorder="1" applyAlignment="1">
      <alignment horizontal="left" vertical="center"/>
    </xf>
    <xf numFmtId="0" fontId="65" fillId="0" borderId="15" xfId="0" applyFont="1" applyBorder="1" applyAlignment="1">
      <alignment horizontal="center" vertical="center"/>
    </xf>
    <xf numFmtId="0" fontId="65" fillId="0" borderId="36" xfId="0" applyFont="1" applyBorder="1" applyAlignment="1">
      <alignment horizontal="left" vertical="center" wrapText="1"/>
    </xf>
    <xf numFmtId="0" fontId="65" fillId="0" borderId="22" xfId="0" quotePrefix="1" applyFont="1" applyBorder="1" applyAlignment="1">
      <alignment horizontal="center" vertical="center" wrapText="1"/>
    </xf>
    <xf numFmtId="0" fontId="65" fillId="0" borderId="45" xfId="0" quotePrefix="1" applyFont="1" applyBorder="1" applyAlignment="1">
      <alignment horizontal="center" vertical="center"/>
    </xf>
    <xf numFmtId="0" fontId="65" fillId="0" borderId="45" xfId="0" quotePrefix="1" applyFont="1" applyBorder="1" applyAlignment="1">
      <alignment horizontal="center" vertical="center" wrapText="1"/>
    </xf>
    <xf numFmtId="176" fontId="65" fillId="0" borderId="21" xfId="206" quotePrefix="1" applyNumberFormat="1" applyFont="1" applyBorder="1" applyAlignment="1">
      <alignment horizontal="center" vertical="center" wrapText="1"/>
    </xf>
    <xf numFmtId="176" fontId="65" fillId="0" borderId="85" xfId="206" quotePrefix="1" applyNumberFormat="1" applyFont="1" applyBorder="1" applyAlignment="1">
      <alignment horizontal="center" vertical="center" wrapText="1"/>
    </xf>
    <xf numFmtId="176" fontId="65" fillId="0" borderId="43" xfId="206" quotePrefix="1" applyNumberFormat="1" applyFont="1" applyBorder="1" applyAlignment="1">
      <alignment horizontal="center" vertical="center" wrapText="1"/>
    </xf>
    <xf numFmtId="176" fontId="65" fillId="0" borderId="45" xfId="206" quotePrefix="1" applyNumberFormat="1" applyFont="1" applyBorder="1" applyAlignment="1">
      <alignment horizontal="center" vertical="center" wrapText="1"/>
    </xf>
    <xf numFmtId="176" fontId="65" fillId="0" borderId="22" xfId="206" quotePrefix="1" applyNumberFormat="1" applyFont="1" applyBorder="1" applyAlignment="1">
      <alignment horizontal="center" vertical="center" wrapText="1"/>
    </xf>
    <xf numFmtId="176" fontId="65" fillId="0" borderId="66" xfId="206" quotePrefix="1" applyNumberFormat="1" applyFont="1" applyBorder="1" applyAlignment="1">
      <alignment horizontal="center" vertical="center" wrapText="1"/>
    </xf>
    <xf numFmtId="0" fontId="65" fillId="59" borderId="81" xfId="206" applyFont="1" applyFill="1" applyBorder="1" applyAlignment="1">
      <alignment horizontal="center" vertical="center"/>
    </xf>
    <xf numFmtId="0" fontId="65" fillId="59" borderId="82" xfId="206" applyFont="1" applyFill="1" applyBorder="1" applyAlignment="1">
      <alignment horizontal="center" vertical="center"/>
    </xf>
    <xf numFmtId="0" fontId="66" fillId="0" borderId="70" xfId="206" applyFont="1" applyBorder="1" applyAlignment="1">
      <alignment horizontal="center" vertical="center" wrapText="1"/>
    </xf>
    <xf numFmtId="0" fontId="66" fillId="0" borderId="63" xfId="206" applyFont="1" applyBorder="1" applyAlignment="1">
      <alignment horizontal="center" vertical="center" wrapText="1"/>
    </xf>
    <xf numFmtId="0" fontId="66" fillId="0" borderId="69" xfId="206" applyFont="1" applyBorder="1" applyAlignment="1">
      <alignment horizontal="center" vertical="center" wrapText="1"/>
    </xf>
    <xf numFmtId="176" fontId="65" fillId="0" borderId="83" xfId="206" quotePrefix="1" applyNumberFormat="1" applyFont="1" applyBorder="1" applyAlignment="1">
      <alignment horizontal="center" vertical="center" wrapText="1"/>
    </xf>
    <xf numFmtId="176" fontId="65" fillId="0" borderId="65" xfId="206" quotePrefix="1" applyNumberFormat="1" applyFont="1" applyBorder="1" applyAlignment="1">
      <alignment horizontal="center" vertical="center" wrapText="1"/>
    </xf>
    <xf numFmtId="176" fontId="65" fillId="0" borderId="77" xfId="206" quotePrefix="1" applyNumberFormat="1" applyFont="1" applyBorder="1" applyAlignment="1">
      <alignment horizontal="center" vertical="center" wrapText="1"/>
    </xf>
    <xf numFmtId="0" fontId="65" fillId="65" borderId="84" xfId="245" applyFont="1" applyFill="1" applyBorder="1" applyAlignment="1">
      <alignment horizontal="center" vertical="center"/>
    </xf>
    <xf numFmtId="0" fontId="65" fillId="65" borderId="44" xfId="245" applyFont="1" applyFill="1" applyBorder="1" applyAlignment="1">
      <alignment horizontal="center" vertical="center"/>
    </xf>
    <xf numFmtId="0" fontId="65" fillId="65" borderId="64" xfId="245" applyFont="1" applyFill="1" applyBorder="1" applyAlignment="1">
      <alignment horizontal="center" vertical="center"/>
    </xf>
    <xf numFmtId="0" fontId="65" fillId="66" borderId="79" xfId="245" applyFont="1" applyFill="1" applyBorder="1" applyAlignment="1">
      <alignment horizontal="center" vertical="center"/>
    </xf>
    <xf numFmtId="0" fontId="65" fillId="66" borderId="71" xfId="245" applyFont="1" applyFill="1" applyBorder="1" applyAlignment="1">
      <alignment horizontal="center" vertical="center"/>
    </xf>
    <xf numFmtId="0" fontId="65" fillId="66" borderId="73" xfId="245" applyFont="1" applyFill="1" applyBorder="1" applyAlignment="1">
      <alignment horizontal="center" vertical="center"/>
    </xf>
    <xf numFmtId="0" fontId="65" fillId="0" borderId="65" xfId="247" applyFont="1" applyBorder="1" applyAlignment="1">
      <alignment horizontal="center" vertical="center"/>
    </xf>
    <xf numFmtId="0" fontId="65" fillId="0" borderId="77" xfId="247" applyFont="1" applyBorder="1" applyAlignment="1">
      <alignment horizontal="center" vertical="center"/>
    </xf>
    <xf numFmtId="176" fontId="65" fillId="0" borderId="60" xfId="206" quotePrefix="1" applyNumberFormat="1" applyFont="1" applyBorder="1" applyAlignment="1">
      <alignment horizontal="center" vertical="center" wrapText="1"/>
    </xf>
    <xf numFmtId="176" fontId="65" fillId="0" borderId="49" xfId="206" quotePrefix="1" applyNumberFormat="1" applyFont="1" applyBorder="1" applyAlignment="1">
      <alignment horizontal="center" vertical="center" wrapText="1"/>
    </xf>
    <xf numFmtId="0" fontId="65" fillId="0" borderId="70" xfId="206" applyFont="1" applyBorder="1" applyAlignment="1">
      <alignment horizontal="center" vertical="center" wrapText="1"/>
    </xf>
    <xf numFmtId="0" fontId="65" fillId="0" borderId="63" xfId="206" applyFont="1" applyBorder="1" applyAlignment="1">
      <alignment horizontal="center" vertical="center" wrapText="1"/>
    </xf>
    <xf numFmtId="0" fontId="65" fillId="0" borderId="69" xfId="206" applyFont="1" applyBorder="1" applyAlignment="1">
      <alignment horizontal="center" vertical="center" wrapText="1"/>
    </xf>
    <xf numFmtId="176" fontId="65" fillId="0" borderId="24" xfId="206" quotePrefix="1" applyNumberFormat="1" applyFont="1" applyBorder="1" applyAlignment="1">
      <alignment horizontal="center" vertical="center" wrapText="1"/>
    </xf>
    <xf numFmtId="176" fontId="65" fillId="0" borderId="38" xfId="206" quotePrefix="1" applyNumberFormat="1" applyFont="1" applyBorder="1" applyAlignment="1">
      <alignment horizontal="center" vertical="center" wrapText="1"/>
    </xf>
    <xf numFmtId="176" fontId="65" fillId="0" borderId="51" xfId="206" quotePrefix="1" applyNumberFormat="1" applyFont="1" applyBorder="1" applyAlignment="1">
      <alignment horizontal="center" vertical="center" wrapText="1"/>
    </xf>
    <xf numFmtId="0" fontId="65" fillId="63" borderId="28" xfId="206" applyFont="1" applyFill="1" applyBorder="1" applyAlignment="1">
      <alignment horizontal="center" vertical="center"/>
    </xf>
    <xf numFmtId="0" fontId="65" fillId="63" borderId="29" xfId="206" applyFont="1" applyFill="1" applyBorder="1" applyAlignment="1">
      <alignment horizontal="center" vertical="center"/>
    </xf>
    <xf numFmtId="0" fontId="65" fillId="63" borderId="14" xfId="206" applyFont="1" applyFill="1" applyBorder="1" applyAlignment="1">
      <alignment horizontal="center" vertical="center"/>
    </xf>
    <xf numFmtId="176" fontId="65" fillId="64" borderId="32" xfId="206" quotePrefix="1" applyNumberFormat="1" applyFont="1" applyFill="1" applyBorder="1" applyAlignment="1">
      <alignment horizontal="center" vertical="center" wrapText="1"/>
    </xf>
    <xf numFmtId="176" fontId="65" fillId="64" borderId="33" xfId="206" quotePrefix="1" applyNumberFormat="1" applyFont="1" applyFill="1" applyBorder="1" applyAlignment="1">
      <alignment horizontal="center" vertical="center" wrapText="1"/>
    </xf>
    <xf numFmtId="176" fontId="65" fillId="64" borderId="35" xfId="206" quotePrefix="1" applyNumberFormat="1" applyFont="1" applyFill="1" applyBorder="1" applyAlignment="1">
      <alignment horizontal="center" vertical="center" wrapText="1"/>
    </xf>
    <xf numFmtId="176" fontId="65" fillId="65" borderId="32" xfId="206" quotePrefix="1" applyNumberFormat="1" applyFont="1" applyFill="1" applyBorder="1" applyAlignment="1">
      <alignment horizontal="center" vertical="center" wrapText="1"/>
    </xf>
    <xf numFmtId="176" fontId="65" fillId="65" borderId="33" xfId="206" quotePrefix="1" applyNumberFormat="1" applyFont="1" applyFill="1" applyBorder="1" applyAlignment="1">
      <alignment horizontal="center" vertical="center" wrapText="1"/>
    </xf>
    <xf numFmtId="176" fontId="65" fillId="65" borderId="35" xfId="206" quotePrefix="1" applyNumberFormat="1" applyFont="1" applyFill="1" applyBorder="1" applyAlignment="1">
      <alignment horizontal="center" vertical="center" wrapText="1"/>
    </xf>
    <xf numFmtId="176" fontId="65" fillId="0" borderId="70" xfId="206" quotePrefix="1" applyNumberFormat="1" applyFont="1" applyBorder="1" applyAlignment="1">
      <alignment horizontal="center" vertical="center" wrapText="1"/>
    </xf>
    <xf numFmtId="176" fontId="65" fillId="0" borderId="63" xfId="206" quotePrefix="1" applyNumberFormat="1" applyFont="1" applyBorder="1" applyAlignment="1">
      <alignment horizontal="center" vertical="center" wrapText="1"/>
    </xf>
    <xf numFmtId="176" fontId="65" fillId="0" borderId="69" xfId="206" quotePrefix="1" applyNumberFormat="1" applyFont="1" applyBorder="1" applyAlignment="1">
      <alignment horizontal="center" vertical="center" wrapText="1"/>
    </xf>
    <xf numFmtId="176" fontId="65" fillId="0" borderId="101" xfId="206" quotePrefix="1" applyNumberFormat="1" applyFont="1" applyBorder="1" applyAlignment="1">
      <alignment horizontal="center" vertical="center" wrapText="1"/>
    </xf>
    <xf numFmtId="0" fontId="65" fillId="0" borderId="33" xfId="0" applyFont="1" applyBorder="1" applyAlignment="1">
      <alignment vertical="center" wrapText="1"/>
    </xf>
    <xf numFmtId="0" fontId="65" fillId="0" borderId="11" xfId="0" applyFont="1" applyBorder="1" applyAlignment="1">
      <alignment vertical="center" wrapText="1"/>
    </xf>
    <xf numFmtId="0" fontId="0" fillId="0" borderId="15" xfId="0" applyBorder="1" applyAlignment="1">
      <alignment horizontal="center" vertical="center"/>
    </xf>
    <xf numFmtId="0" fontId="0" fillId="0" borderId="33" xfId="0" applyBorder="1" applyAlignment="1">
      <alignment horizontal="center" vertical="center"/>
    </xf>
    <xf numFmtId="0" fontId="65" fillId="69" borderId="36" xfId="0" applyFont="1" applyFill="1" applyBorder="1" applyAlignment="1">
      <alignment horizontal="center" vertical="top"/>
    </xf>
    <xf numFmtId="0" fontId="0" fillId="69" borderId="15" xfId="0" applyFill="1" applyBorder="1" applyAlignment="1">
      <alignment horizontal="center" vertical="top"/>
    </xf>
    <xf numFmtId="0" fontId="0" fillId="69" borderId="33" xfId="0" applyFill="1" applyBorder="1" applyAlignment="1">
      <alignment horizontal="center" vertical="top"/>
    </xf>
    <xf numFmtId="49" fontId="65" fillId="0" borderId="0" xfId="0" applyNumberFormat="1" applyFont="1" applyAlignment="1">
      <alignment horizontal="left" vertical="top" wrapText="1"/>
    </xf>
    <xf numFmtId="49" fontId="65" fillId="0" borderId="46" xfId="0" applyNumberFormat="1" applyFont="1" applyBorder="1" applyAlignment="1">
      <alignment horizontal="left" vertical="top"/>
    </xf>
    <xf numFmtId="0" fontId="65" fillId="0" borderId="22" xfId="0" applyFont="1" applyBorder="1" applyAlignment="1">
      <alignment horizontal="center" vertical="center" wrapText="1"/>
    </xf>
    <xf numFmtId="0" fontId="65" fillId="0" borderId="43" xfId="0" applyFont="1" applyBorder="1" applyAlignment="1">
      <alignment horizontal="center" vertical="center" wrapText="1"/>
    </xf>
    <xf numFmtId="49" fontId="65" fillId="0" borderId="46" xfId="0" applyNumberFormat="1" applyFont="1" applyBorder="1" applyAlignment="1">
      <alignment horizontal="left" vertical="top" wrapText="1"/>
    </xf>
    <xf numFmtId="0" fontId="65" fillId="69" borderId="15" xfId="0" applyFont="1" applyFill="1" applyBorder="1" applyAlignment="1">
      <alignment horizontal="center" vertical="top"/>
    </xf>
    <xf numFmtId="0" fontId="84" fillId="70" borderId="11" xfId="0" applyFont="1" applyFill="1" applyBorder="1" applyAlignment="1">
      <alignment horizontal="center" vertical="center"/>
    </xf>
    <xf numFmtId="0" fontId="86" fillId="70" borderId="11" xfId="0" applyFont="1" applyFill="1" applyBorder="1" applyAlignment="1">
      <alignment horizontal="center" vertical="center"/>
    </xf>
    <xf numFmtId="0" fontId="94" fillId="70" borderId="11" xfId="0" applyFont="1" applyFill="1" applyBorder="1" applyAlignment="1">
      <alignment horizontal="center" vertical="center"/>
    </xf>
    <xf numFmtId="0" fontId="22" fillId="0" borderId="44" xfId="0" applyFont="1" applyBorder="1" applyAlignment="1">
      <alignment horizontal="left" vertical="center" wrapText="1"/>
    </xf>
    <xf numFmtId="0" fontId="91" fillId="0" borderId="0" xfId="0" applyFont="1" applyAlignment="1">
      <alignment horizontal="justify" vertical="center" wrapText="1"/>
    </xf>
    <xf numFmtId="0" fontId="86" fillId="0" borderId="0" xfId="0" applyFont="1" applyAlignment="1">
      <alignment horizontal="justify" vertical="center"/>
    </xf>
    <xf numFmtId="0" fontId="90" fillId="70" borderId="36" xfId="0" applyFont="1" applyFill="1" applyBorder="1" applyAlignment="1">
      <alignment horizontal="left" vertical="center"/>
    </xf>
    <xf numFmtId="0" fontId="0" fillId="0" borderId="33" xfId="0" applyBorder="1" applyAlignment="1">
      <alignment horizontal="left" vertical="center"/>
    </xf>
    <xf numFmtId="0" fontId="86" fillId="0" borderId="11" xfId="0" applyFont="1" applyBorder="1" applyAlignment="1">
      <alignment horizontal="center" vertical="center" wrapText="1"/>
    </xf>
    <xf numFmtId="0" fontId="101" fillId="0" borderId="11" xfId="0" applyFont="1" applyBorder="1" applyAlignment="1">
      <alignment horizontal="center" vertical="center" wrapText="1"/>
    </xf>
    <xf numFmtId="0" fontId="90" fillId="70" borderId="11" xfId="0" applyFont="1" applyFill="1" applyBorder="1" applyAlignment="1">
      <alignment horizontal="left" vertical="center"/>
    </xf>
    <xf numFmtId="0" fontId="0" fillId="0" borderId="11" xfId="0" applyBorder="1" applyAlignment="1">
      <alignment horizontal="left" vertical="center"/>
    </xf>
  </cellXfs>
  <cellStyles count="696">
    <cellStyle name="_x000a_shell=progma" xfId="1" xr:uid="{00000000-0005-0000-0000-000000000000}"/>
    <cellStyle name="20% - 輔色1" xfId="2" builtinId="30" customBuiltin="1"/>
    <cellStyle name="20% - 輔色1 2" xfId="3" xr:uid="{00000000-0005-0000-0000-000002000000}"/>
    <cellStyle name="20% - 輔色1 2 2" xfId="4" xr:uid="{00000000-0005-0000-0000-000003000000}"/>
    <cellStyle name="20% - 輔色1 3" xfId="5" xr:uid="{00000000-0005-0000-0000-000004000000}"/>
    <cellStyle name="20% - 輔色1 3 2" xfId="6" xr:uid="{00000000-0005-0000-0000-000005000000}"/>
    <cellStyle name="20% - 輔色1 4" xfId="7" xr:uid="{00000000-0005-0000-0000-000006000000}"/>
    <cellStyle name="20% - 輔色1 5" xfId="8" xr:uid="{00000000-0005-0000-0000-000007000000}"/>
    <cellStyle name="20% - 輔色1 6" xfId="9" xr:uid="{00000000-0005-0000-0000-000008000000}"/>
    <cellStyle name="20% - 輔色1 7" xfId="10" xr:uid="{00000000-0005-0000-0000-000009000000}"/>
    <cellStyle name="20% - 輔色1 8" xfId="11" xr:uid="{00000000-0005-0000-0000-00000A000000}"/>
    <cellStyle name="20% - 輔色1 8 2" xfId="12" xr:uid="{00000000-0005-0000-0000-00000B000000}"/>
    <cellStyle name="20% - 輔色1 8 3" xfId="13" xr:uid="{00000000-0005-0000-0000-00000C000000}"/>
    <cellStyle name="20% - 輔色2" xfId="14" builtinId="34" customBuiltin="1"/>
    <cellStyle name="20% - 輔色2 2" xfId="15" xr:uid="{00000000-0005-0000-0000-00000E000000}"/>
    <cellStyle name="20% - 輔色2 2 2" xfId="16" xr:uid="{00000000-0005-0000-0000-00000F000000}"/>
    <cellStyle name="20% - 輔色2 3" xfId="17" xr:uid="{00000000-0005-0000-0000-000010000000}"/>
    <cellStyle name="20% - 輔色2 3 2" xfId="18" xr:uid="{00000000-0005-0000-0000-000011000000}"/>
    <cellStyle name="20% - 輔色2 4" xfId="19" xr:uid="{00000000-0005-0000-0000-000012000000}"/>
    <cellStyle name="20% - 輔色2 5" xfId="20" xr:uid="{00000000-0005-0000-0000-000013000000}"/>
    <cellStyle name="20% - 輔色2 6" xfId="21" xr:uid="{00000000-0005-0000-0000-000014000000}"/>
    <cellStyle name="20% - 輔色2 7" xfId="22" xr:uid="{00000000-0005-0000-0000-000015000000}"/>
    <cellStyle name="20% - 輔色2 8" xfId="23" xr:uid="{00000000-0005-0000-0000-000016000000}"/>
    <cellStyle name="20% - 輔色2 8 2" xfId="24" xr:uid="{00000000-0005-0000-0000-000017000000}"/>
    <cellStyle name="20% - 輔色2 8 3" xfId="25" xr:uid="{00000000-0005-0000-0000-000018000000}"/>
    <cellStyle name="20% - 輔色3" xfId="26" builtinId="38" customBuiltin="1"/>
    <cellStyle name="20% - 輔色3 2" xfId="27" xr:uid="{00000000-0005-0000-0000-00001A000000}"/>
    <cellStyle name="20% - 輔色3 2 2" xfId="28" xr:uid="{00000000-0005-0000-0000-00001B000000}"/>
    <cellStyle name="20% - 輔色3 3" xfId="29" xr:uid="{00000000-0005-0000-0000-00001C000000}"/>
    <cellStyle name="20% - 輔色3 3 2" xfId="30" xr:uid="{00000000-0005-0000-0000-00001D000000}"/>
    <cellStyle name="20% - 輔色3 4" xfId="31" xr:uid="{00000000-0005-0000-0000-00001E000000}"/>
    <cellStyle name="20% - 輔色3 5" xfId="32" xr:uid="{00000000-0005-0000-0000-00001F000000}"/>
    <cellStyle name="20% - 輔色3 6" xfId="33" xr:uid="{00000000-0005-0000-0000-000020000000}"/>
    <cellStyle name="20% - 輔色3 7" xfId="34" xr:uid="{00000000-0005-0000-0000-000021000000}"/>
    <cellStyle name="20% - 輔色3 8" xfId="35" xr:uid="{00000000-0005-0000-0000-000022000000}"/>
    <cellStyle name="20% - 輔色3 8 2" xfId="36" xr:uid="{00000000-0005-0000-0000-000023000000}"/>
    <cellStyle name="20% - 輔色3 8 3" xfId="37" xr:uid="{00000000-0005-0000-0000-000024000000}"/>
    <cellStyle name="20% - 輔色4" xfId="38" builtinId="42" customBuiltin="1"/>
    <cellStyle name="20% - 輔色4 2" xfId="39" xr:uid="{00000000-0005-0000-0000-000026000000}"/>
    <cellStyle name="20% - 輔色4 2 2" xfId="40" xr:uid="{00000000-0005-0000-0000-000027000000}"/>
    <cellStyle name="20% - 輔色4 3" xfId="41" xr:uid="{00000000-0005-0000-0000-000028000000}"/>
    <cellStyle name="20% - 輔色4 3 2" xfId="42" xr:uid="{00000000-0005-0000-0000-000029000000}"/>
    <cellStyle name="20% - 輔色4 4" xfId="43" xr:uid="{00000000-0005-0000-0000-00002A000000}"/>
    <cellStyle name="20% - 輔色4 5" xfId="44" xr:uid="{00000000-0005-0000-0000-00002B000000}"/>
    <cellStyle name="20% - 輔色4 6" xfId="45" xr:uid="{00000000-0005-0000-0000-00002C000000}"/>
    <cellStyle name="20% - 輔色4 7" xfId="46" xr:uid="{00000000-0005-0000-0000-00002D000000}"/>
    <cellStyle name="20% - 輔色4 8" xfId="47" xr:uid="{00000000-0005-0000-0000-00002E000000}"/>
    <cellStyle name="20% - 輔色4 8 2" xfId="48" xr:uid="{00000000-0005-0000-0000-00002F000000}"/>
    <cellStyle name="20% - 輔色4 8 3" xfId="49" xr:uid="{00000000-0005-0000-0000-000030000000}"/>
    <cellStyle name="20% - 輔色5" xfId="50" builtinId="46" customBuiltin="1"/>
    <cellStyle name="20% - 輔色5 2" xfId="51" xr:uid="{00000000-0005-0000-0000-000032000000}"/>
    <cellStyle name="20% - 輔色5 2 2" xfId="52" xr:uid="{00000000-0005-0000-0000-000033000000}"/>
    <cellStyle name="20% - 輔色5 3" xfId="53" xr:uid="{00000000-0005-0000-0000-000034000000}"/>
    <cellStyle name="20% - 輔色5 3 2" xfId="54" xr:uid="{00000000-0005-0000-0000-000035000000}"/>
    <cellStyle name="20% - 輔色5 4" xfId="55" xr:uid="{00000000-0005-0000-0000-000036000000}"/>
    <cellStyle name="20% - 輔色5 5" xfId="56" xr:uid="{00000000-0005-0000-0000-000037000000}"/>
    <cellStyle name="20% - 輔色5 6" xfId="57" xr:uid="{00000000-0005-0000-0000-000038000000}"/>
    <cellStyle name="20% - 輔色5 7" xfId="58" xr:uid="{00000000-0005-0000-0000-000039000000}"/>
    <cellStyle name="20% - 輔色5 8" xfId="59" xr:uid="{00000000-0005-0000-0000-00003A000000}"/>
    <cellStyle name="20% - 輔色5 8 2" xfId="60" xr:uid="{00000000-0005-0000-0000-00003B000000}"/>
    <cellStyle name="20% - 輔色5 8 3" xfId="61" xr:uid="{00000000-0005-0000-0000-00003C000000}"/>
    <cellStyle name="20% - 輔色6" xfId="62" builtinId="50" customBuiltin="1"/>
    <cellStyle name="20% - 輔色6 2" xfId="63" xr:uid="{00000000-0005-0000-0000-00003E000000}"/>
    <cellStyle name="20% - 輔色6 2 2" xfId="64" xr:uid="{00000000-0005-0000-0000-00003F000000}"/>
    <cellStyle name="20% - 輔色6 3" xfId="65" xr:uid="{00000000-0005-0000-0000-000040000000}"/>
    <cellStyle name="20% - 輔色6 3 2" xfId="66" xr:uid="{00000000-0005-0000-0000-000041000000}"/>
    <cellStyle name="20% - 輔色6 4" xfId="67" xr:uid="{00000000-0005-0000-0000-000042000000}"/>
    <cellStyle name="20% - 輔色6 5" xfId="68" xr:uid="{00000000-0005-0000-0000-000043000000}"/>
    <cellStyle name="20% - 輔色6 6" xfId="69" xr:uid="{00000000-0005-0000-0000-000044000000}"/>
    <cellStyle name="20% - 輔色6 7" xfId="70" xr:uid="{00000000-0005-0000-0000-000045000000}"/>
    <cellStyle name="20% - 輔色6 8" xfId="71" xr:uid="{00000000-0005-0000-0000-000046000000}"/>
    <cellStyle name="20% - 輔色6 8 2" xfId="72" xr:uid="{00000000-0005-0000-0000-000047000000}"/>
    <cellStyle name="20% - 輔色6 8 3" xfId="73" xr:uid="{00000000-0005-0000-0000-000048000000}"/>
    <cellStyle name="40% - 輔色1" xfId="74" builtinId="31" customBuiltin="1"/>
    <cellStyle name="40% - 輔色1 2" xfId="75" xr:uid="{00000000-0005-0000-0000-00004A000000}"/>
    <cellStyle name="40% - 輔色1 2 2" xfId="76" xr:uid="{00000000-0005-0000-0000-00004B000000}"/>
    <cellStyle name="40% - 輔色1 3" xfId="77" xr:uid="{00000000-0005-0000-0000-00004C000000}"/>
    <cellStyle name="40% - 輔色1 3 2" xfId="78" xr:uid="{00000000-0005-0000-0000-00004D000000}"/>
    <cellStyle name="40% - 輔色1 4" xfId="79" xr:uid="{00000000-0005-0000-0000-00004E000000}"/>
    <cellStyle name="40% - 輔色1 5" xfId="80" xr:uid="{00000000-0005-0000-0000-00004F000000}"/>
    <cellStyle name="40% - 輔色1 6" xfId="81" xr:uid="{00000000-0005-0000-0000-000050000000}"/>
    <cellStyle name="40% - 輔色1 7" xfId="82" xr:uid="{00000000-0005-0000-0000-000051000000}"/>
    <cellStyle name="40% - 輔色1 8" xfId="83" xr:uid="{00000000-0005-0000-0000-000052000000}"/>
    <cellStyle name="40% - 輔色1 8 2" xfId="84" xr:uid="{00000000-0005-0000-0000-000053000000}"/>
    <cellStyle name="40% - 輔色1 8 3" xfId="85" xr:uid="{00000000-0005-0000-0000-000054000000}"/>
    <cellStyle name="40% - 輔色2" xfId="86" builtinId="35" customBuiltin="1"/>
    <cellStyle name="40% - 輔色2 2" xfId="87" xr:uid="{00000000-0005-0000-0000-000056000000}"/>
    <cellStyle name="40% - 輔色2 2 2" xfId="88" xr:uid="{00000000-0005-0000-0000-000057000000}"/>
    <cellStyle name="40% - 輔色2 3" xfId="89" xr:uid="{00000000-0005-0000-0000-000058000000}"/>
    <cellStyle name="40% - 輔色2 3 2" xfId="90" xr:uid="{00000000-0005-0000-0000-000059000000}"/>
    <cellStyle name="40% - 輔色2 4" xfId="91" xr:uid="{00000000-0005-0000-0000-00005A000000}"/>
    <cellStyle name="40% - 輔色2 5" xfId="92" xr:uid="{00000000-0005-0000-0000-00005B000000}"/>
    <cellStyle name="40% - 輔色2 6" xfId="93" xr:uid="{00000000-0005-0000-0000-00005C000000}"/>
    <cellStyle name="40% - 輔色2 7" xfId="94" xr:uid="{00000000-0005-0000-0000-00005D000000}"/>
    <cellStyle name="40% - 輔色2 8" xfId="95" xr:uid="{00000000-0005-0000-0000-00005E000000}"/>
    <cellStyle name="40% - 輔色2 8 2" xfId="96" xr:uid="{00000000-0005-0000-0000-00005F000000}"/>
    <cellStyle name="40% - 輔色2 8 3" xfId="97" xr:uid="{00000000-0005-0000-0000-000060000000}"/>
    <cellStyle name="40% - 輔色3" xfId="98" builtinId="39" customBuiltin="1"/>
    <cellStyle name="40% - 輔色3 2" xfId="99" xr:uid="{00000000-0005-0000-0000-000062000000}"/>
    <cellStyle name="40% - 輔色3 2 2" xfId="100" xr:uid="{00000000-0005-0000-0000-000063000000}"/>
    <cellStyle name="40% - 輔色3 3" xfId="101" xr:uid="{00000000-0005-0000-0000-000064000000}"/>
    <cellStyle name="40% - 輔色3 3 2" xfId="102" xr:uid="{00000000-0005-0000-0000-000065000000}"/>
    <cellStyle name="40% - 輔色3 4" xfId="103" xr:uid="{00000000-0005-0000-0000-000066000000}"/>
    <cellStyle name="40% - 輔色3 5" xfId="104" xr:uid="{00000000-0005-0000-0000-000067000000}"/>
    <cellStyle name="40% - 輔色3 6" xfId="105" xr:uid="{00000000-0005-0000-0000-000068000000}"/>
    <cellStyle name="40% - 輔色3 7" xfId="106" xr:uid="{00000000-0005-0000-0000-000069000000}"/>
    <cellStyle name="40% - 輔色3 8" xfId="107" xr:uid="{00000000-0005-0000-0000-00006A000000}"/>
    <cellStyle name="40% - 輔色3 8 2" xfId="108" xr:uid="{00000000-0005-0000-0000-00006B000000}"/>
    <cellStyle name="40% - 輔色3 8 3" xfId="109" xr:uid="{00000000-0005-0000-0000-00006C000000}"/>
    <cellStyle name="40% - 輔色4" xfId="110" builtinId="43" customBuiltin="1"/>
    <cellStyle name="40% - 輔色4 2" xfId="111" xr:uid="{00000000-0005-0000-0000-00006E000000}"/>
    <cellStyle name="40% - 輔色4 2 2" xfId="112" xr:uid="{00000000-0005-0000-0000-00006F000000}"/>
    <cellStyle name="40% - 輔色4 3" xfId="113" xr:uid="{00000000-0005-0000-0000-000070000000}"/>
    <cellStyle name="40% - 輔色4 3 2" xfId="114" xr:uid="{00000000-0005-0000-0000-000071000000}"/>
    <cellStyle name="40% - 輔色4 4" xfId="115" xr:uid="{00000000-0005-0000-0000-000072000000}"/>
    <cellStyle name="40% - 輔色4 5" xfId="116" xr:uid="{00000000-0005-0000-0000-000073000000}"/>
    <cellStyle name="40% - 輔色4 6" xfId="117" xr:uid="{00000000-0005-0000-0000-000074000000}"/>
    <cellStyle name="40% - 輔色4 7" xfId="118" xr:uid="{00000000-0005-0000-0000-000075000000}"/>
    <cellStyle name="40% - 輔色4 8" xfId="119" xr:uid="{00000000-0005-0000-0000-000076000000}"/>
    <cellStyle name="40% - 輔色4 8 2" xfId="120" xr:uid="{00000000-0005-0000-0000-000077000000}"/>
    <cellStyle name="40% - 輔色4 8 3" xfId="121" xr:uid="{00000000-0005-0000-0000-000078000000}"/>
    <cellStyle name="40% - 輔色5" xfId="122" builtinId="47" customBuiltin="1"/>
    <cellStyle name="40% - 輔色5 2" xfId="123" xr:uid="{00000000-0005-0000-0000-00007A000000}"/>
    <cellStyle name="40% - 輔色5 2 2" xfId="124" xr:uid="{00000000-0005-0000-0000-00007B000000}"/>
    <cellStyle name="40% - 輔色5 3" xfId="125" xr:uid="{00000000-0005-0000-0000-00007C000000}"/>
    <cellStyle name="40% - 輔色5 3 2" xfId="126" xr:uid="{00000000-0005-0000-0000-00007D000000}"/>
    <cellStyle name="40% - 輔色5 4" xfId="127" xr:uid="{00000000-0005-0000-0000-00007E000000}"/>
    <cellStyle name="40% - 輔色5 5" xfId="128" xr:uid="{00000000-0005-0000-0000-00007F000000}"/>
    <cellStyle name="40% - 輔色5 6" xfId="129" xr:uid="{00000000-0005-0000-0000-000080000000}"/>
    <cellStyle name="40% - 輔色5 7" xfId="130" xr:uid="{00000000-0005-0000-0000-000081000000}"/>
    <cellStyle name="40% - 輔色5 8" xfId="131" xr:uid="{00000000-0005-0000-0000-000082000000}"/>
    <cellStyle name="40% - 輔色5 8 2" xfId="132" xr:uid="{00000000-0005-0000-0000-000083000000}"/>
    <cellStyle name="40% - 輔色5 8 3" xfId="133" xr:uid="{00000000-0005-0000-0000-000084000000}"/>
    <cellStyle name="40% - 輔色6" xfId="134" builtinId="51" customBuiltin="1"/>
    <cellStyle name="40% - 輔色6 2" xfId="135" xr:uid="{00000000-0005-0000-0000-000086000000}"/>
    <cellStyle name="40% - 輔色6 2 2" xfId="136" xr:uid="{00000000-0005-0000-0000-000087000000}"/>
    <cellStyle name="40% - 輔色6 3" xfId="137" xr:uid="{00000000-0005-0000-0000-000088000000}"/>
    <cellStyle name="40% - 輔色6 3 2" xfId="138" xr:uid="{00000000-0005-0000-0000-000089000000}"/>
    <cellStyle name="40% - 輔色6 4" xfId="139" xr:uid="{00000000-0005-0000-0000-00008A000000}"/>
    <cellStyle name="40% - 輔色6 5" xfId="140" xr:uid="{00000000-0005-0000-0000-00008B000000}"/>
    <cellStyle name="40% - 輔色6 6" xfId="141" xr:uid="{00000000-0005-0000-0000-00008C000000}"/>
    <cellStyle name="40% - 輔色6 7" xfId="142" xr:uid="{00000000-0005-0000-0000-00008D000000}"/>
    <cellStyle name="40% - 輔色6 8" xfId="143" xr:uid="{00000000-0005-0000-0000-00008E000000}"/>
    <cellStyle name="40% - 輔色6 8 2" xfId="144" xr:uid="{00000000-0005-0000-0000-00008F000000}"/>
    <cellStyle name="40% - 輔色6 8 3" xfId="145" xr:uid="{00000000-0005-0000-0000-000090000000}"/>
    <cellStyle name="60% - 輔色1" xfId="146" builtinId="32" customBuiltin="1"/>
    <cellStyle name="60% - 輔色1 2" xfId="147" xr:uid="{00000000-0005-0000-0000-000092000000}"/>
    <cellStyle name="60% - 輔色1 2 2" xfId="148" xr:uid="{00000000-0005-0000-0000-000093000000}"/>
    <cellStyle name="60% - 輔色1 3" xfId="149" xr:uid="{00000000-0005-0000-0000-000094000000}"/>
    <cellStyle name="60% - 輔色1 3 2" xfId="150" xr:uid="{00000000-0005-0000-0000-000095000000}"/>
    <cellStyle name="60% - 輔色1 4" xfId="151" xr:uid="{00000000-0005-0000-0000-000096000000}"/>
    <cellStyle name="60% - 輔色1 5" xfId="152" xr:uid="{00000000-0005-0000-0000-000097000000}"/>
    <cellStyle name="60% - 輔色1 6" xfId="153" xr:uid="{00000000-0005-0000-0000-000098000000}"/>
    <cellStyle name="60% - 輔色1 7" xfId="154" xr:uid="{00000000-0005-0000-0000-000099000000}"/>
    <cellStyle name="60% - 輔色2" xfId="155" builtinId="36" customBuiltin="1"/>
    <cellStyle name="60% - 輔色2 2" xfId="156" xr:uid="{00000000-0005-0000-0000-00009B000000}"/>
    <cellStyle name="60% - 輔色2 2 2" xfId="157" xr:uid="{00000000-0005-0000-0000-00009C000000}"/>
    <cellStyle name="60% - 輔色2 3" xfId="158" xr:uid="{00000000-0005-0000-0000-00009D000000}"/>
    <cellStyle name="60% - 輔色2 3 2" xfId="159" xr:uid="{00000000-0005-0000-0000-00009E000000}"/>
    <cellStyle name="60% - 輔色2 4" xfId="160" xr:uid="{00000000-0005-0000-0000-00009F000000}"/>
    <cellStyle name="60% - 輔色2 5" xfId="161" xr:uid="{00000000-0005-0000-0000-0000A0000000}"/>
    <cellStyle name="60% - 輔色2 6" xfId="162" xr:uid="{00000000-0005-0000-0000-0000A1000000}"/>
    <cellStyle name="60% - 輔色2 7" xfId="163" xr:uid="{00000000-0005-0000-0000-0000A2000000}"/>
    <cellStyle name="60% - 輔色3" xfId="164" builtinId="40" customBuiltin="1"/>
    <cellStyle name="60% - 輔色3 2" xfId="165" xr:uid="{00000000-0005-0000-0000-0000A4000000}"/>
    <cellStyle name="60% - 輔色3 2 2" xfId="166" xr:uid="{00000000-0005-0000-0000-0000A5000000}"/>
    <cellStyle name="60% - 輔色3 3" xfId="167" xr:uid="{00000000-0005-0000-0000-0000A6000000}"/>
    <cellStyle name="60% - 輔色3 3 2" xfId="168" xr:uid="{00000000-0005-0000-0000-0000A7000000}"/>
    <cellStyle name="60% - 輔色3 4" xfId="169" xr:uid="{00000000-0005-0000-0000-0000A8000000}"/>
    <cellStyle name="60% - 輔色3 5" xfId="170" xr:uid="{00000000-0005-0000-0000-0000A9000000}"/>
    <cellStyle name="60% - 輔色3 6" xfId="171" xr:uid="{00000000-0005-0000-0000-0000AA000000}"/>
    <cellStyle name="60% - 輔色3 7" xfId="172" xr:uid="{00000000-0005-0000-0000-0000AB000000}"/>
    <cellStyle name="60% - 輔色4" xfId="173" builtinId="44" customBuiltin="1"/>
    <cellStyle name="60% - 輔色4 2" xfId="174" xr:uid="{00000000-0005-0000-0000-0000AD000000}"/>
    <cellStyle name="60% - 輔色4 2 2" xfId="175" xr:uid="{00000000-0005-0000-0000-0000AE000000}"/>
    <cellStyle name="60% - 輔色4 3" xfId="176" xr:uid="{00000000-0005-0000-0000-0000AF000000}"/>
    <cellStyle name="60% - 輔色4 3 2" xfId="177" xr:uid="{00000000-0005-0000-0000-0000B0000000}"/>
    <cellStyle name="60% - 輔色4 4" xfId="178" xr:uid="{00000000-0005-0000-0000-0000B1000000}"/>
    <cellStyle name="60% - 輔色4 5" xfId="179" xr:uid="{00000000-0005-0000-0000-0000B2000000}"/>
    <cellStyle name="60% - 輔色4 6" xfId="180" xr:uid="{00000000-0005-0000-0000-0000B3000000}"/>
    <cellStyle name="60% - 輔色4 7" xfId="181" xr:uid="{00000000-0005-0000-0000-0000B4000000}"/>
    <cellStyle name="60% - 輔色5" xfId="182" builtinId="48" customBuiltin="1"/>
    <cellStyle name="60% - 輔色5 2" xfId="183" xr:uid="{00000000-0005-0000-0000-0000B6000000}"/>
    <cellStyle name="60% - 輔色5 2 2" xfId="184" xr:uid="{00000000-0005-0000-0000-0000B7000000}"/>
    <cellStyle name="60% - 輔色5 3" xfId="185" xr:uid="{00000000-0005-0000-0000-0000B8000000}"/>
    <cellStyle name="60% - 輔色5 3 2" xfId="186" xr:uid="{00000000-0005-0000-0000-0000B9000000}"/>
    <cellStyle name="60% - 輔色5 4" xfId="187" xr:uid="{00000000-0005-0000-0000-0000BA000000}"/>
    <cellStyle name="60% - 輔色5 5" xfId="188" xr:uid="{00000000-0005-0000-0000-0000BB000000}"/>
    <cellStyle name="60% - 輔色5 6" xfId="189" xr:uid="{00000000-0005-0000-0000-0000BC000000}"/>
    <cellStyle name="60% - 輔色5 7" xfId="190" xr:uid="{00000000-0005-0000-0000-0000BD000000}"/>
    <cellStyle name="60% - 輔色6" xfId="191" builtinId="52" customBuiltin="1"/>
    <cellStyle name="60% - 輔色6 2" xfId="192" xr:uid="{00000000-0005-0000-0000-0000BF000000}"/>
    <cellStyle name="60% - 輔色6 2 2" xfId="193" xr:uid="{00000000-0005-0000-0000-0000C0000000}"/>
    <cellStyle name="60% - 輔色6 3" xfId="194" xr:uid="{00000000-0005-0000-0000-0000C1000000}"/>
    <cellStyle name="60% - 輔色6 3 2" xfId="195" xr:uid="{00000000-0005-0000-0000-0000C2000000}"/>
    <cellStyle name="60% - 輔色6 4" xfId="196" xr:uid="{00000000-0005-0000-0000-0000C3000000}"/>
    <cellStyle name="60% - 輔色6 5" xfId="197" xr:uid="{00000000-0005-0000-0000-0000C4000000}"/>
    <cellStyle name="60% - 輔色6 6" xfId="198" xr:uid="{00000000-0005-0000-0000-0000C5000000}"/>
    <cellStyle name="60% - 輔色6 7" xfId="199" xr:uid="{00000000-0005-0000-0000-0000C6000000}"/>
    <cellStyle name="Centered Heading" xfId="624" xr:uid="{00000000-0005-0000-0000-0000C7000000}"/>
    <cellStyle name="Comma_Worksheet in  US Financial Statements Ref. Workbook - Single Co" xfId="625" xr:uid="{00000000-0005-0000-0000-0000C8000000}"/>
    <cellStyle name="CR Comma" xfId="626" xr:uid="{00000000-0005-0000-0000-0000C9000000}"/>
    <cellStyle name="Credit" xfId="627" xr:uid="{00000000-0005-0000-0000-0000CA000000}"/>
    <cellStyle name="Credit subtotal" xfId="628" xr:uid="{00000000-0005-0000-0000-0000CB000000}"/>
    <cellStyle name="Credit Total" xfId="629" xr:uid="{00000000-0005-0000-0000-0000CC000000}"/>
    <cellStyle name="Debit" xfId="630" xr:uid="{00000000-0005-0000-0000-0000CD000000}"/>
    <cellStyle name="Debit subtotal" xfId="631" xr:uid="{00000000-0005-0000-0000-0000CE000000}"/>
    <cellStyle name="Debit Total" xfId="632" xr:uid="{00000000-0005-0000-0000-0000CF000000}"/>
    <cellStyle name="Euro" xfId="200" xr:uid="{00000000-0005-0000-0000-0000D0000000}"/>
    <cellStyle name="Euro 2" xfId="633" xr:uid="{00000000-0005-0000-0000-0000D1000000}"/>
    <cellStyle name="Footnote" xfId="201" xr:uid="{00000000-0005-0000-0000-0000D2000000}"/>
    <cellStyle name="Heading" xfId="634" xr:uid="{00000000-0005-0000-0000-0000D3000000}"/>
    <cellStyle name="Heading No Underline" xfId="635" xr:uid="{00000000-0005-0000-0000-0000D4000000}"/>
    <cellStyle name="Normal_A" xfId="636" xr:uid="{00000000-0005-0000-0000-0000D5000000}"/>
    <cellStyle name="oft Excel]_x000d__x000a_Comment=The open=/f lines load custom functions into the Paste Function list._x000d__x000a_Maximized=3_x000d__x000a_AutoFormat=" xfId="637" xr:uid="{00000000-0005-0000-0000-0000D6000000}"/>
    <cellStyle name="Percent (0)" xfId="638" xr:uid="{00000000-0005-0000-0000-0000D7000000}"/>
    <cellStyle name="Table Heading" xfId="202" xr:uid="{00000000-0005-0000-0000-0000D8000000}"/>
    <cellStyle name="Table Title" xfId="203" xr:uid="{00000000-0005-0000-0000-0000D9000000}"/>
    <cellStyle name="Table Units" xfId="204" xr:uid="{00000000-0005-0000-0000-0000DA000000}"/>
    <cellStyle name="Tickmark" xfId="639" xr:uid="{00000000-0005-0000-0000-0000DB000000}"/>
    <cellStyle name="一月" xfId="640" xr:uid="{00000000-0005-0000-0000-0000DC000000}"/>
    <cellStyle name="一般" xfId="0" builtinId="0"/>
    <cellStyle name="一般 10" xfId="205" xr:uid="{00000000-0005-0000-0000-0000DE000000}"/>
    <cellStyle name="一般 10 2" xfId="206" xr:uid="{00000000-0005-0000-0000-0000DF000000}"/>
    <cellStyle name="一般 11" xfId="207" xr:uid="{00000000-0005-0000-0000-0000E0000000}"/>
    <cellStyle name="一般 11 2" xfId="208" xr:uid="{00000000-0005-0000-0000-0000E1000000}"/>
    <cellStyle name="一般 11 2 2" xfId="209" xr:uid="{00000000-0005-0000-0000-0000E2000000}"/>
    <cellStyle name="一般 11 3" xfId="210" xr:uid="{00000000-0005-0000-0000-0000E3000000}"/>
    <cellStyle name="一般 11 4" xfId="211" xr:uid="{00000000-0005-0000-0000-0000E4000000}"/>
    <cellStyle name="一般 12" xfId="212" xr:uid="{00000000-0005-0000-0000-0000E5000000}"/>
    <cellStyle name="一般 13" xfId="213" xr:uid="{00000000-0005-0000-0000-0000E6000000}"/>
    <cellStyle name="一般 14" xfId="214" xr:uid="{00000000-0005-0000-0000-0000E7000000}"/>
    <cellStyle name="一般 14 2" xfId="641" xr:uid="{00000000-0005-0000-0000-0000E8000000}"/>
    <cellStyle name="一般 15" xfId="215" xr:uid="{00000000-0005-0000-0000-0000E9000000}"/>
    <cellStyle name="一般 15 2" xfId="642" xr:uid="{00000000-0005-0000-0000-0000EA000000}"/>
    <cellStyle name="一般 16" xfId="216" xr:uid="{00000000-0005-0000-0000-0000EB000000}"/>
    <cellStyle name="一般 16 2" xfId="217" xr:uid="{00000000-0005-0000-0000-0000EC000000}"/>
    <cellStyle name="一般 16 3" xfId="218" xr:uid="{00000000-0005-0000-0000-0000ED000000}"/>
    <cellStyle name="一般 16 4" xfId="643" xr:uid="{00000000-0005-0000-0000-0000EE000000}"/>
    <cellStyle name="一般 17" xfId="219" xr:uid="{00000000-0005-0000-0000-0000EF000000}"/>
    <cellStyle name="一般 17 2" xfId="220" xr:uid="{00000000-0005-0000-0000-0000F0000000}"/>
    <cellStyle name="一般 17 3" xfId="221" xr:uid="{00000000-0005-0000-0000-0000F1000000}"/>
    <cellStyle name="一般 18" xfId="222" xr:uid="{00000000-0005-0000-0000-0000F2000000}"/>
    <cellStyle name="一般 18 2" xfId="644" xr:uid="{00000000-0005-0000-0000-0000F3000000}"/>
    <cellStyle name="一般 19" xfId="223" xr:uid="{00000000-0005-0000-0000-0000F4000000}"/>
    <cellStyle name="一般 2" xfId="224" xr:uid="{00000000-0005-0000-0000-0000F5000000}"/>
    <cellStyle name="一般 2 2" xfId="225" xr:uid="{00000000-0005-0000-0000-0000F6000000}"/>
    <cellStyle name="一般 2 2 2" xfId="226" xr:uid="{00000000-0005-0000-0000-0000F7000000}"/>
    <cellStyle name="一般 2 2 2 2" xfId="227" xr:uid="{00000000-0005-0000-0000-0000F8000000}"/>
    <cellStyle name="一般 2 2 2 3" xfId="228" xr:uid="{00000000-0005-0000-0000-0000F9000000}"/>
    <cellStyle name="一般 2 2 3" xfId="229" xr:uid="{00000000-0005-0000-0000-0000FA000000}"/>
    <cellStyle name="一般 2 3" xfId="230" xr:uid="{00000000-0005-0000-0000-0000FB000000}"/>
    <cellStyle name="一般 2 3 2" xfId="231" xr:uid="{00000000-0005-0000-0000-0000FC000000}"/>
    <cellStyle name="一般 2 3 3" xfId="232" xr:uid="{00000000-0005-0000-0000-0000FD000000}"/>
    <cellStyle name="一般 2 3 4" xfId="645" xr:uid="{00000000-0005-0000-0000-0000FE000000}"/>
    <cellStyle name="一般 2 4" xfId="233" xr:uid="{00000000-0005-0000-0000-0000FF000000}"/>
    <cellStyle name="一般 2 4 2" xfId="234" xr:uid="{00000000-0005-0000-0000-000000010000}"/>
    <cellStyle name="一般 2 4 3" xfId="235" xr:uid="{00000000-0005-0000-0000-000001010000}"/>
    <cellStyle name="一般 2 5" xfId="236" xr:uid="{00000000-0005-0000-0000-000002010000}"/>
    <cellStyle name="一般 2 6" xfId="237" xr:uid="{00000000-0005-0000-0000-000003010000}"/>
    <cellStyle name="一般 2 7" xfId="238" xr:uid="{00000000-0005-0000-0000-000004010000}"/>
    <cellStyle name="一般 2 8" xfId="239" xr:uid="{00000000-0005-0000-0000-000005010000}"/>
    <cellStyle name="一般 2_RBC相關報表-產險" xfId="646" xr:uid="{00000000-0005-0000-0000-000006010000}"/>
    <cellStyle name="一般 20" xfId="240" xr:uid="{00000000-0005-0000-0000-000007010000}"/>
    <cellStyle name="一般 21" xfId="241" xr:uid="{00000000-0005-0000-0000-000008010000}"/>
    <cellStyle name="一般 22" xfId="242" xr:uid="{00000000-0005-0000-0000-000009010000}"/>
    <cellStyle name="一般 23" xfId="243" xr:uid="{00000000-0005-0000-0000-00000A010000}"/>
    <cellStyle name="一般 24" xfId="244" xr:uid="{00000000-0005-0000-0000-00000B010000}"/>
    <cellStyle name="一般 25" xfId="245" xr:uid="{00000000-0005-0000-0000-00000C010000}"/>
    <cellStyle name="一般 26" xfId="623" xr:uid="{00000000-0005-0000-0000-00000D010000}"/>
    <cellStyle name="一般 27" xfId="647" xr:uid="{00000000-0005-0000-0000-00000E010000}"/>
    <cellStyle name="一般 3" xfId="246" xr:uid="{00000000-0005-0000-0000-00000F010000}"/>
    <cellStyle name="一般 3 2" xfId="247" xr:uid="{00000000-0005-0000-0000-000010010000}"/>
    <cellStyle name="一般 3 2 2" xfId="650" xr:uid="{00000000-0005-0000-0000-000011010000}"/>
    <cellStyle name="一般 3 2 3" xfId="649" xr:uid="{00000000-0005-0000-0000-000012010000}"/>
    <cellStyle name="一般 3 3" xfId="248" xr:uid="{00000000-0005-0000-0000-000013010000}"/>
    <cellStyle name="一般 3 3 2" xfId="249" xr:uid="{00000000-0005-0000-0000-000014010000}"/>
    <cellStyle name="一般 3 3 3" xfId="250" xr:uid="{00000000-0005-0000-0000-000015010000}"/>
    <cellStyle name="一般 3 3 4" xfId="651" xr:uid="{00000000-0005-0000-0000-000016010000}"/>
    <cellStyle name="一般 3 4" xfId="251" xr:uid="{00000000-0005-0000-0000-000017010000}"/>
    <cellStyle name="一般 3 5" xfId="252" xr:uid="{00000000-0005-0000-0000-000018010000}"/>
    <cellStyle name="一般 3 6" xfId="253" xr:uid="{00000000-0005-0000-0000-000019010000}"/>
    <cellStyle name="一般 3 7" xfId="254" xr:uid="{00000000-0005-0000-0000-00001A010000}"/>
    <cellStyle name="一般 3 8" xfId="255" xr:uid="{00000000-0005-0000-0000-00001B010000}"/>
    <cellStyle name="一般 3 9" xfId="648" xr:uid="{00000000-0005-0000-0000-00001C010000}"/>
    <cellStyle name="一般 4" xfId="256" xr:uid="{00000000-0005-0000-0000-00001D010000}"/>
    <cellStyle name="一般 4 2" xfId="257" xr:uid="{00000000-0005-0000-0000-00001E010000}"/>
    <cellStyle name="一般 4 3" xfId="258" xr:uid="{00000000-0005-0000-0000-00001F010000}"/>
    <cellStyle name="一般 4 3 2" xfId="259" xr:uid="{00000000-0005-0000-0000-000020010000}"/>
    <cellStyle name="一般 4 3 2 2" xfId="260" xr:uid="{00000000-0005-0000-0000-000021010000}"/>
    <cellStyle name="一般 4 3 2 3" xfId="261" xr:uid="{00000000-0005-0000-0000-000022010000}"/>
    <cellStyle name="一般 4 3 3" xfId="262" xr:uid="{00000000-0005-0000-0000-000023010000}"/>
    <cellStyle name="一般 4 3 4" xfId="263" xr:uid="{00000000-0005-0000-0000-000024010000}"/>
    <cellStyle name="一般 4 3 5" xfId="264" xr:uid="{00000000-0005-0000-0000-000025010000}"/>
    <cellStyle name="一般 4 4" xfId="265" xr:uid="{00000000-0005-0000-0000-000026010000}"/>
    <cellStyle name="一般 4 5" xfId="266" xr:uid="{00000000-0005-0000-0000-000027010000}"/>
    <cellStyle name="一般 4 6" xfId="652" xr:uid="{00000000-0005-0000-0000-000028010000}"/>
    <cellStyle name="一般 5" xfId="267" xr:uid="{00000000-0005-0000-0000-000029010000}"/>
    <cellStyle name="一般 5 2" xfId="268" xr:uid="{00000000-0005-0000-0000-00002A010000}"/>
    <cellStyle name="一般 5 3" xfId="653" xr:uid="{00000000-0005-0000-0000-00002B010000}"/>
    <cellStyle name="一般 6" xfId="269" xr:uid="{00000000-0005-0000-0000-00002C010000}"/>
    <cellStyle name="一般 6 2" xfId="270" xr:uid="{00000000-0005-0000-0000-00002D010000}"/>
    <cellStyle name="一般 6 3" xfId="271" xr:uid="{00000000-0005-0000-0000-00002E010000}"/>
    <cellStyle name="一般 6 3 2" xfId="272" xr:uid="{00000000-0005-0000-0000-00002F010000}"/>
    <cellStyle name="一般 6 3 3" xfId="273" xr:uid="{00000000-0005-0000-0000-000030010000}"/>
    <cellStyle name="一般 7" xfId="274" xr:uid="{00000000-0005-0000-0000-000031010000}"/>
    <cellStyle name="一般 7 2" xfId="275" xr:uid="{00000000-0005-0000-0000-000032010000}"/>
    <cellStyle name="一般 7 3" xfId="276" xr:uid="{00000000-0005-0000-0000-000033010000}"/>
    <cellStyle name="一般 7 4" xfId="654" xr:uid="{00000000-0005-0000-0000-000034010000}"/>
    <cellStyle name="一般 8" xfId="277" xr:uid="{00000000-0005-0000-0000-000035010000}"/>
    <cellStyle name="一般 8 2" xfId="278" xr:uid="{00000000-0005-0000-0000-000036010000}"/>
    <cellStyle name="一般 8 3" xfId="279" xr:uid="{00000000-0005-0000-0000-000037010000}"/>
    <cellStyle name="一般 85" xfId="695" xr:uid="{00000000-0005-0000-0000-000038010000}"/>
    <cellStyle name="一般 9" xfId="280" xr:uid="{00000000-0005-0000-0000-000039010000}"/>
    <cellStyle name="一般 9 2" xfId="281" xr:uid="{00000000-0005-0000-0000-00003A010000}"/>
    <cellStyle name="一般_1.人身保險業資本適足性報告" xfId="282" xr:uid="{00000000-0005-0000-0000-00003B010000}"/>
    <cellStyle name="一般_附錄D_LAT 2" xfId="283" xr:uid="{00000000-0005-0000-0000-00003C010000}"/>
    <cellStyle name="千分位" xfId="284" builtinId="3"/>
    <cellStyle name="千分位 10" xfId="285" xr:uid="{00000000-0005-0000-0000-00003E010000}"/>
    <cellStyle name="千分位 11" xfId="286" xr:uid="{00000000-0005-0000-0000-00003F010000}"/>
    <cellStyle name="千分位 12" xfId="287" xr:uid="{00000000-0005-0000-0000-000040010000}"/>
    <cellStyle name="千分位 12 2" xfId="288" xr:uid="{00000000-0005-0000-0000-000041010000}"/>
    <cellStyle name="千分位 13" xfId="289" xr:uid="{00000000-0005-0000-0000-000042010000}"/>
    <cellStyle name="千分位 14" xfId="290" xr:uid="{00000000-0005-0000-0000-000043010000}"/>
    <cellStyle name="千分位 15" xfId="291" xr:uid="{00000000-0005-0000-0000-000044010000}"/>
    <cellStyle name="千分位 16" xfId="292" xr:uid="{00000000-0005-0000-0000-000045010000}"/>
    <cellStyle name="千分位 17" xfId="655" xr:uid="{00000000-0005-0000-0000-000046010000}"/>
    <cellStyle name="千分位 2" xfId="293" xr:uid="{00000000-0005-0000-0000-000047010000}"/>
    <cellStyle name="千分位 2 2" xfId="294" xr:uid="{00000000-0005-0000-0000-000048010000}"/>
    <cellStyle name="千分位 2 2 2" xfId="295" xr:uid="{00000000-0005-0000-0000-000049010000}"/>
    <cellStyle name="千分位 2 2 2 2" xfId="296" xr:uid="{00000000-0005-0000-0000-00004A010000}"/>
    <cellStyle name="千分位 2 2 2 3" xfId="297" xr:uid="{00000000-0005-0000-0000-00004B010000}"/>
    <cellStyle name="千分位 2 2 2 4" xfId="656" xr:uid="{00000000-0005-0000-0000-00004C010000}"/>
    <cellStyle name="千分位 2 2 3" xfId="298" xr:uid="{00000000-0005-0000-0000-00004D010000}"/>
    <cellStyle name="千分位 2 2 3 2" xfId="299" xr:uid="{00000000-0005-0000-0000-00004E010000}"/>
    <cellStyle name="千分位 2 2 4" xfId="300" xr:uid="{00000000-0005-0000-0000-00004F010000}"/>
    <cellStyle name="千分位 2 3" xfId="301" xr:uid="{00000000-0005-0000-0000-000050010000}"/>
    <cellStyle name="千分位 2 3 2" xfId="302" xr:uid="{00000000-0005-0000-0000-000051010000}"/>
    <cellStyle name="千分位 2 3 2 2" xfId="658" xr:uid="{00000000-0005-0000-0000-000052010000}"/>
    <cellStyle name="千分位 2 3 3" xfId="303" xr:uid="{00000000-0005-0000-0000-000053010000}"/>
    <cellStyle name="千分位 2 3 3 2" xfId="304" xr:uid="{00000000-0005-0000-0000-000054010000}"/>
    <cellStyle name="千分位 2 3 3 3" xfId="305" xr:uid="{00000000-0005-0000-0000-000055010000}"/>
    <cellStyle name="千分位 2 3 3 4" xfId="659" xr:uid="{00000000-0005-0000-0000-000056010000}"/>
    <cellStyle name="千分位 2 3 4" xfId="657" xr:uid="{00000000-0005-0000-0000-000057010000}"/>
    <cellStyle name="千分位 2 4" xfId="306" xr:uid="{00000000-0005-0000-0000-000058010000}"/>
    <cellStyle name="千分位 2 4 2" xfId="307" xr:uid="{00000000-0005-0000-0000-000059010000}"/>
    <cellStyle name="千分位 2 4 2 2" xfId="661" xr:uid="{00000000-0005-0000-0000-00005A010000}"/>
    <cellStyle name="千分位 2 4 3" xfId="308" xr:uid="{00000000-0005-0000-0000-00005B010000}"/>
    <cellStyle name="千分位 2 4 3 2" xfId="662" xr:uid="{00000000-0005-0000-0000-00005C010000}"/>
    <cellStyle name="千分位 2 4 4" xfId="660" xr:uid="{00000000-0005-0000-0000-00005D010000}"/>
    <cellStyle name="千分位 2 5" xfId="309" xr:uid="{00000000-0005-0000-0000-00005E010000}"/>
    <cellStyle name="千分位 2 5 2" xfId="310" xr:uid="{00000000-0005-0000-0000-00005F010000}"/>
    <cellStyle name="千分位 2 5 3" xfId="663" xr:uid="{00000000-0005-0000-0000-000060010000}"/>
    <cellStyle name="千分位 2 6" xfId="311" xr:uid="{00000000-0005-0000-0000-000061010000}"/>
    <cellStyle name="千分位 2 7" xfId="312" xr:uid="{00000000-0005-0000-0000-000062010000}"/>
    <cellStyle name="千分位 2 8" xfId="313" xr:uid="{00000000-0005-0000-0000-000063010000}"/>
    <cellStyle name="千分位 3" xfId="314" xr:uid="{00000000-0005-0000-0000-000064010000}"/>
    <cellStyle name="千分位 3 2" xfId="315" xr:uid="{00000000-0005-0000-0000-000065010000}"/>
    <cellStyle name="千分位 3 2 2" xfId="316" xr:uid="{00000000-0005-0000-0000-000066010000}"/>
    <cellStyle name="千分位 3 2 2 2" xfId="317" xr:uid="{00000000-0005-0000-0000-000067010000}"/>
    <cellStyle name="千分位 3 2 2 2 2" xfId="318" xr:uid="{00000000-0005-0000-0000-000068010000}"/>
    <cellStyle name="千分位 3 2 2 2 3" xfId="319" xr:uid="{00000000-0005-0000-0000-000069010000}"/>
    <cellStyle name="千分位 3 2 2 3" xfId="320" xr:uid="{00000000-0005-0000-0000-00006A010000}"/>
    <cellStyle name="千分位 3 2 2 4" xfId="321" xr:uid="{00000000-0005-0000-0000-00006B010000}"/>
    <cellStyle name="千分位 3 2 3" xfId="322" xr:uid="{00000000-0005-0000-0000-00006C010000}"/>
    <cellStyle name="千分位 3 2 3 2" xfId="323" xr:uid="{00000000-0005-0000-0000-00006D010000}"/>
    <cellStyle name="千分位 3 2 3 2 2" xfId="324" xr:uid="{00000000-0005-0000-0000-00006E010000}"/>
    <cellStyle name="千分位 3 2 3 2 3" xfId="325" xr:uid="{00000000-0005-0000-0000-00006F010000}"/>
    <cellStyle name="千分位 3 2 3 3" xfId="326" xr:uid="{00000000-0005-0000-0000-000070010000}"/>
    <cellStyle name="千分位 3 2 3 4" xfId="327" xr:uid="{00000000-0005-0000-0000-000071010000}"/>
    <cellStyle name="千分位 3 2 4" xfId="328" xr:uid="{00000000-0005-0000-0000-000072010000}"/>
    <cellStyle name="千分位 3 2 5" xfId="329" xr:uid="{00000000-0005-0000-0000-000073010000}"/>
    <cellStyle name="千分位 3 2 6" xfId="665" xr:uid="{00000000-0005-0000-0000-000074010000}"/>
    <cellStyle name="千分位 3 3" xfId="330" xr:uid="{00000000-0005-0000-0000-000075010000}"/>
    <cellStyle name="千分位 3 3 2" xfId="331" xr:uid="{00000000-0005-0000-0000-000076010000}"/>
    <cellStyle name="千分位 3 3 2 2" xfId="332" xr:uid="{00000000-0005-0000-0000-000077010000}"/>
    <cellStyle name="千分位 3 3 2 3" xfId="333" xr:uid="{00000000-0005-0000-0000-000078010000}"/>
    <cellStyle name="千分位 3 3 3" xfId="334" xr:uid="{00000000-0005-0000-0000-000079010000}"/>
    <cellStyle name="千分位 3 3 3 2" xfId="335" xr:uid="{00000000-0005-0000-0000-00007A010000}"/>
    <cellStyle name="千分位 3 3 3 2 2" xfId="336" xr:uid="{00000000-0005-0000-0000-00007B010000}"/>
    <cellStyle name="千分位 3 3 3 2 3" xfId="337" xr:uid="{00000000-0005-0000-0000-00007C010000}"/>
    <cellStyle name="千分位 3 3 3 3" xfId="338" xr:uid="{00000000-0005-0000-0000-00007D010000}"/>
    <cellStyle name="千分位 3 3 3 4" xfId="339" xr:uid="{00000000-0005-0000-0000-00007E010000}"/>
    <cellStyle name="千分位 3 4" xfId="340" xr:uid="{00000000-0005-0000-0000-00007F010000}"/>
    <cellStyle name="千分位 3 4 2" xfId="341" xr:uid="{00000000-0005-0000-0000-000080010000}"/>
    <cellStyle name="千分位 3 4 2 2" xfId="342" xr:uid="{00000000-0005-0000-0000-000081010000}"/>
    <cellStyle name="千分位 3 4 2 3" xfId="343" xr:uid="{00000000-0005-0000-0000-000082010000}"/>
    <cellStyle name="千分位 3 4 3" xfId="344" xr:uid="{00000000-0005-0000-0000-000083010000}"/>
    <cellStyle name="千分位 3 4 4" xfId="345" xr:uid="{00000000-0005-0000-0000-000084010000}"/>
    <cellStyle name="千分位 3 5" xfId="346" xr:uid="{00000000-0005-0000-0000-000085010000}"/>
    <cellStyle name="千分位 3 5 2" xfId="347" xr:uid="{00000000-0005-0000-0000-000086010000}"/>
    <cellStyle name="千分位 3 5 3" xfId="348" xr:uid="{00000000-0005-0000-0000-000087010000}"/>
    <cellStyle name="千分位 3 6" xfId="349" xr:uid="{00000000-0005-0000-0000-000088010000}"/>
    <cellStyle name="千分位 3 7" xfId="350" xr:uid="{00000000-0005-0000-0000-000089010000}"/>
    <cellStyle name="千分位 3 8" xfId="664" xr:uid="{00000000-0005-0000-0000-00008A010000}"/>
    <cellStyle name="千分位 4" xfId="351" xr:uid="{00000000-0005-0000-0000-00008B010000}"/>
    <cellStyle name="千分位 4 2" xfId="352" xr:uid="{00000000-0005-0000-0000-00008C010000}"/>
    <cellStyle name="千分位 4 2 2" xfId="353" xr:uid="{00000000-0005-0000-0000-00008D010000}"/>
    <cellStyle name="千分位 4 2 3" xfId="354" xr:uid="{00000000-0005-0000-0000-00008E010000}"/>
    <cellStyle name="千分位 4 3" xfId="355" xr:uid="{00000000-0005-0000-0000-00008F010000}"/>
    <cellStyle name="千分位 4 3 2" xfId="356" xr:uid="{00000000-0005-0000-0000-000090010000}"/>
    <cellStyle name="千分位 4 3 3" xfId="357" xr:uid="{00000000-0005-0000-0000-000091010000}"/>
    <cellStyle name="千分位 5" xfId="358" xr:uid="{00000000-0005-0000-0000-000092010000}"/>
    <cellStyle name="千分位 6" xfId="359" xr:uid="{00000000-0005-0000-0000-000093010000}"/>
    <cellStyle name="千分位 7" xfId="360" xr:uid="{00000000-0005-0000-0000-000094010000}"/>
    <cellStyle name="千分位 8" xfId="361" xr:uid="{00000000-0005-0000-0000-000095010000}"/>
    <cellStyle name="千分位 9" xfId="362" xr:uid="{00000000-0005-0000-0000-000096010000}"/>
    <cellStyle name="千分位 9 2" xfId="363" xr:uid="{00000000-0005-0000-0000-000097010000}"/>
    <cellStyle name="千分位 9 3" xfId="364" xr:uid="{00000000-0005-0000-0000-000098010000}"/>
    <cellStyle name="千分位[0] 2" xfId="667" xr:uid="{00000000-0005-0000-0000-000099010000}"/>
    <cellStyle name="千分位[0] 2 2" xfId="668" xr:uid="{00000000-0005-0000-0000-00009A010000}"/>
    <cellStyle name="千分位[0] 2 2 2" xfId="669" xr:uid="{00000000-0005-0000-0000-00009B010000}"/>
    <cellStyle name="千分位[0] 2 3" xfId="670" xr:uid="{00000000-0005-0000-0000-00009C010000}"/>
    <cellStyle name="千分位[0] 2 3 2" xfId="671" xr:uid="{00000000-0005-0000-0000-00009D010000}"/>
    <cellStyle name="千分位[0] 2 4" xfId="672" xr:uid="{00000000-0005-0000-0000-00009E010000}"/>
    <cellStyle name="千分位[0] 3" xfId="666" xr:uid="{00000000-0005-0000-0000-00009F010000}"/>
    <cellStyle name="千分位_94RBC報表修改-壽險(2修 )" xfId="365" xr:uid="{00000000-0005-0000-0000-0000A0010000}"/>
    <cellStyle name="中等" xfId="366" builtinId="28" customBuiltin="1"/>
    <cellStyle name="中等 2" xfId="367" xr:uid="{00000000-0005-0000-0000-0000A2010000}"/>
    <cellStyle name="中等 2 2" xfId="368" xr:uid="{00000000-0005-0000-0000-0000A3010000}"/>
    <cellStyle name="中等 3" xfId="369" xr:uid="{00000000-0005-0000-0000-0000A4010000}"/>
    <cellStyle name="中等 3 2" xfId="370" xr:uid="{00000000-0005-0000-0000-0000A5010000}"/>
    <cellStyle name="中等 4" xfId="371" xr:uid="{00000000-0005-0000-0000-0000A6010000}"/>
    <cellStyle name="中等 5" xfId="372" xr:uid="{00000000-0005-0000-0000-0000A7010000}"/>
    <cellStyle name="中等 6" xfId="373" xr:uid="{00000000-0005-0000-0000-0000A8010000}"/>
    <cellStyle name="中等 7" xfId="374" xr:uid="{00000000-0005-0000-0000-0000A9010000}"/>
    <cellStyle name="合計" xfId="375" builtinId="25" customBuiltin="1"/>
    <cellStyle name="合計 2" xfId="376" xr:uid="{00000000-0005-0000-0000-0000AB010000}"/>
    <cellStyle name="合計 2 2" xfId="377" xr:uid="{00000000-0005-0000-0000-0000AC010000}"/>
    <cellStyle name="合計 3" xfId="378" xr:uid="{00000000-0005-0000-0000-0000AD010000}"/>
    <cellStyle name="合計 3 2" xfId="379" xr:uid="{00000000-0005-0000-0000-0000AE010000}"/>
    <cellStyle name="合計 4" xfId="380" xr:uid="{00000000-0005-0000-0000-0000AF010000}"/>
    <cellStyle name="合計 5" xfId="381" xr:uid="{00000000-0005-0000-0000-0000B0010000}"/>
    <cellStyle name="合計 6" xfId="382" xr:uid="{00000000-0005-0000-0000-0000B1010000}"/>
    <cellStyle name="合計 7" xfId="383" xr:uid="{00000000-0005-0000-0000-0000B2010000}"/>
    <cellStyle name="好" xfId="384" builtinId="26" customBuiltin="1"/>
    <cellStyle name="好 2" xfId="385" xr:uid="{00000000-0005-0000-0000-0000B4010000}"/>
    <cellStyle name="好 2 2" xfId="386" xr:uid="{00000000-0005-0000-0000-0000B5010000}"/>
    <cellStyle name="好 3" xfId="387" xr:uid="{00000000-0005-0000-0000-0000B6010000}"/>
    <cellStyle name="好 3 2" xfId="388" xr:uid="{00000000-0005-0000-0000-0000B7010000}"/>
    <cellStyle name="好 4" xfId="389" xr:uid="{00000000-0005-0000-0000-0000B8010000}"/>
    <cellStyle name="好 5" xfId="390" xr:uid="{00000000-0005-0000-0000-0000B9010000}"/>
    <cellStyle name="好 6" xfId="391" xr:uid="{00000000-0005-0000-0000-0000BA010000}"/>
    <cellStyle name="好 7" xfId="392" xr:uid="{00000000-0005-0000-0000-0000BB010000}"/>
    <cellStyle name="好_40911201 12~1月明細" xfId="673" xr:uid="{00000000-0005-0000-0000-0000BC010000}"/>
    <cellStyle name="好_Analysis_980225" xfId="393" xr:uid="{00000000-0005-0000-0000-0000BD010000}"/>
    <cellStyle name="好_COMBINED" xfId="394" xr:uid="{00000000-0005-0000-0000-0000BE010000}"/>
    <cellStyle name="好_Fair Value_C980121_980225" xfId="395" xr:uid="{00000000-0005-0000-0000-0000BF010000}"/>
    <cellStyle name="好_RBC相關報表-產險" xfId="674" xr:uid="{00000000-0005-0000-0000-0000C0010000}"/>
    <cellStyle name="好_RBC相關報表-壽險(100.11.10)" xfId="675" xr:uid="{00000000-0005-0000-0000-0000C1010000}"/>
    <cellStyle name="好_RBC相關暨修訂報表-產險0811" xfId="676" xr:uid="{00000000-0005-0000-0000-0000C2010000}"/>
    <cellStyle name="好_半年報檢查報表-業務類強制車險-產險" xfId="677" xr:uid="{00000000-0005-0000-0000-0000C3010000}"/>
    <cellStyle name="好_年報檢查報表-業務類強制車險-產險-修正1129" xfId="678" xr:uid="{00000000-0005-0000-0000-0000C4010000}"/>
    <cellStyle name="好_非RBC相關報表-產險" xfId="679" xr:uid="{00000000-0005-0000-0000-0000C5010000}"/>
    <cellStyle name="好_非RBC相關報表-產險(0512)" xfId="680" xr:uid="{00000000-0005-0000-0000-0000C6010000}"/>
    <cellStyle name="好_情境報表" xfId="396" xr:uid="{00000000-0005-0000-0000-0000C7010000}"/>
    <cellStyle name="百分比" xfId="397" builtinId="5"/>
    <cellStyle name="百分比 10" xfId="398" xr:uid="{00000000-0005-0000-0000-0000C9010000}"/>
    <cellStyle name="百分比 11" xfId="399" xr:uid="{00000000-0005-0000-0000-0000CA010000}"/>
    <cellStyle name="百分比 12" xfId="400" xr:uid="{00000000-0005-0000-0000-0000CB010000}"/>
    <cellStyle name="百分比 13" xfId="401" xr:uid="{00000000-0005-0000-0000-0000CC010000}"/>
    <cellStyle name="百分比 14" xfId="681" xr:uid="{00000000-0005-0000-0000-0000CD010000}"/>
    <cellStyle name="百分比 2" xfId="402" xr:uid="{00000000-0005-0000-0000-0000CE010000}"/>
    <cellStyle name="百分比 2 2" xfId="403" xr:uid="{00000000-0005-0000-0000-0000CF010000}"/>
    <cellStyle name="百分比 2 2 2" xfId="404" xr:uid="{00000000-0005-0000-0000-0000D0010000}"/>
    <cellStyle name="百分比 2 2 3" xfId="683" xr:uid="{00000000-0005-0000-0000-0000D1010000}"/>
    <cellStyle name="百分比 2 3" xfId="405" xr:uid="{00000000-0005-0000-0000-0000D2010000}"/>
    <cellStyle name="百分比 2 3 2" xfId="684" xr:uid="{00000000-0005-0000-0000-0000D3010000}"/>
    <cellStyle name="百分比 2 4" xfId="406" xr:uid="{00000000-0005-0000-0000-0000D4010000}"/>
    <cellStyle name="百分比 2 5" xfId="407" xr:uid="{00000000-0005-0000-0000-0000D5010000}"/>
    <cellStyle name="百分比 2 6" xfId="685" xr:uid="{00000000-0005-0000-0000-0000D6010000}"/>
    <cellStyle name="百分比 2 7" xfId="682" xr:uid="{00000000-0005-0000-0000-0000D7010000}"/>
    <cellStyle name="百分比 3" xfId="408" xr:uid="{00000000-0005-0000-0000-0000D8010000}"/>
    <cellStyle name="百分比 3 2" xfId="409" xr:uid="{00000000-0005-0000-0000-0000D9010000}"/>
    <cellStyle name="百分比 3 3" xfId="410" xr:uid="{00000000-0005-0000-0000-0000DA010000}"/>
    <cellStyle name="百分比 4" xfId="411" xr:uid="{00000000-0005-0000-0000-0000DB010000}"/>
    <cellStyle name="百分比 4 2" xfId="412" xr:uid="{00000000-0005-0000-0000-0000DC010000}"/>
    <cellStyle name="百分比 4 2 2" xfId="413" xr:uid="{00000000-0005-0000-0000-0000DD010000}"/>
    <cellStyle name="百分比 4 2 3" xfId="414" xr:uid="{00000000-0005-0000-0000-0000DE010000}"/>
    <cellStyle name="百分比 4 3" xfId="415" xr:uid="{00000000-0005-0000-0000-0000DF010000}"/>
    <cellStyle name="百分比 4 4" xfId="416" xr:uid="{00000000-0005-0000-0000-0000E0010000}"/>
    <cellStyle name="百分比 5" xfId="417" xr:uid="{00000000-0005-0000-0000-0000E1010000}"/>
    <cellStyle name="百分比 6" xfId="418" xr:uid="{00000000-0005-0000-0000-0000E2010000}"/>
    <cellStyle name="百分比 6 2" xfId="419" xr:uid="{00000000-0005-0000-0000-0000E3010000}"/>
    <cellStyle name="百分比 6 3" xfId="420" xr:uid="{00000000-0005-0000-0000-0000E4010000}"/>
    <cellStyle name="百分比 7" xfId="421" xr:uid="{00000000-0005-0000-0000-0000E5010000}"/>
    <cellStyle name="百分比 7 2" xfId="422" xr:uid="{00000000-0005-0000-0000-0000E6010000}"/>
    <cellStyle name="百分比 7 3" xfId="423" xr:uid="{00000000-0005-0000-0000-0000E7010000}"/>
    <cellStyle name="百分比 8" xfId="424" xr:uid="{00000000-0005-0000-0000-0000E8010000}"/>
    <cellStyle name="百分比 9" xfId="425" xr:uid="{00000000-0005-0000-0000-0000E9010000}"/>
    <cellStyle name="計算方式" xfId="426" builtinId="22" customBuiltin="1"/>
    <cellStyle name="計算方式 2" xfId="427" xr:uid="{00000000-0005-0000-0000-0000EB010000}"/>
    <cellStyle name="計算方式 2 2" xfId="428" xr:uid="{00000000-0005-0000-0000-0000EC010000}"/>
    <cellStyle name="計算方式 3" xfId="429" xr:uid="{00000000-0005-0000-0000-0000ED010000}"/>
    <cellStyle name="計算方式 3 2" xfId="430" xr:uid="{00000000-0005-0000-0000-0000EE010000}"/>
    <cellStyle name="計算方式 4" xfId="431" xr:uid="{00000000-0005-0000-0000-0000EF010000}"/>
    <cellStyle name="計算方式 5" xfId="432" xr:uid="{00000000-0005-0000-0000-0000F0010000}"/>
    <cellStyle name="計算方式 6" xfId="433" xr:uid="{00000000-0005-0000-0000-0000F1010000}"/>
    <cellStyle name="計算方式 7" xfId="434" xr:uid="{00000000-0005-0000-0000-0000F2010000}"/>
    <cellStyle name="常规_Sheet1" xfId="435" xr:uid="{00000000-0005-0000-0000-0000F3010000}"/>
    <cellStyle name="貨幣[0]" xfId="436" xr:uid="{00000000-0005-0000-0000-0000F4010000}"/>
    <cellStyle name="貨幣[0] 2" xfId="686" xr:uid="{00000000-0005-0000-0000-0000F5010000}"/>
    <cellStyle name="連結的儲存格" xfId="437" builtinId="24" customBuiltin="1"/>
    <cellStyle name="連結的儲存格 2" xfId="438" xr:uid="{00000000-0005-0000-0000-0000F7010000}"/>
    <cellStyle name="連結的儲存格 2 2" xfId="439" xr:uid="{00000000-0005-0000-0000-0000F8010000}"/>
    <cellStyle name="連結的儲存格 3" xfId="440" xr:uid="{00000000-0005-0000-0000-0000F9010000}"/>
    <cellStyle name="連結的儲存格 3 2" xfId="441" xr:uid="{00000000-0005-0000-0000-0000FA010000}"/>
    <cellStyle name="連結的儲存格 4" xfId="442" xr:uid="{00000000-0005-0000-0000-0000FB010000}"/>
    <cellStyle name="連結的儲存格 5" xfId="443" xr:uid="{00000000-0005-0000-0000-0000FC010000}"/>
    <cellStyle name="連結的儲存格 6" xfId="444" xr:uid="{00000000-0005-0000-0000-0000FD010000}"/>
    <cellStyle name="連結的儲存格 7" xfId="445" xr:uid="{00000000-0005-0000-0000-0000FE010000}"/>
    <cellStyle name="備註" xfId="446" builtinId="10" customBuiltin="1"/>
    <cellStyle name="備註 2" xfId="447" xr:uid="{00000000-0005-0000-0000-000000020000}"/>
    <cellStyle name="備註 2 2" xfId="448" xr:uid="{00000000-0005-0000-0000-000001020000}"/>
    <cellStyle name="備註 2 3" xfId="449" xr:uid="{00000000-0005-0000-0000-000002020000}"/>
    <cellStyle name="備註 2 3 2" xfId="450" xr:uid="{00000000-0005-0000-0000-000003020000}"/>
    <cellStyle name="備註 2 3 3" xfId="451" xr:uid="{00000000-0005-0000-0000-000004020000}"/>
    <cellStyle name="備註 3" xfId="452" xr:uid="{00000000-0005-0000-0000-000005020000}"/>
    <cellStyle name="備註 3 2" xfId="453" xr:uid="{00000000-0005-0000-0000-000006020000}"/>
    <cellStyle name="備註 4" xfId="454" xr:uid="{00000000-0005-0000-0000-000007020000}"/>
    <cellStyle name="備註 5" xfId="455" xr:uid="{00000000-0005-0000-0000-000008020000}"/>
    <cellStyle name="備註 6" xfId="456" xr:uid="{00000000-0005-0000-0000-000009020000}"/>
    <cellStyle name="備註 7" xfId="457" xr:uid="{00000000-0005-0000-0000-00000A020000}"/>
    <cellStyle name="備註 8" xfId="458" xr:uid="{00000000-0005-0000-0000-00000B020000}"/>
    <cellStyle name="備註 8 2" xfId="459" xr:uid="{00000000-0005-0000-0000-00000C020000}"/>
    <cellStyle name="備註 8 3" xfId="460" xr:uid="{00000000-0005-0000-0000-00000D020000}"/>
    <cellStyle name="備註 9" xfId="461" xr:uid="{00000000-0005-0000-0000-00000E020000}"/>
    <cellStyle name="備註 9 2" xfId="462" xr:uid="{00000000-0005-0000-0000-00000F020000}"/>
    <cellStyle name="備註 9 3" xfId="463" xr:uid="{00000000-0005-0000-0000-000010020000}"/>
    <cellStyle name="超連結" xfId="464" builtinId="8"/>
    <cellStyle name="超連結 2" xfId="465" xr:uid="{00000000-0005-0000-0000-000012020000}"/>
    <cellStyle name="說明文字" xfId="466" builtinId="53" customBuiltin="1"/>
    <cellStyle name="說明文字 2" xfId="467" xr:uid="{00000000-0005-0000-0000-000014020000}"/>
    <cellStyle name="說明文字 2 2" xfId="468" xr:uid="{00000000-0005-0000-0000-000015020000}"/>
    <cellStyle name="說明文字 3" xfId="469" xr:uid="{00000000-0005-0000-0000-000016020000}"/>
    <cellStyle name="說明文字 3 2" xfId="470" xr:uid="{00000000-0005-0000-0000-000017020000}"/>
    <cellStyle name="說明文字 4" xfId="471" xr:uid="{00000000-0005-0000-0000-000018020000}"/>
    <cellStyle name="說明文字 5" xfId="472" xr:uid="{00000000-0005-0000-0000-000019020000}"/>
    <cellStyle name="說明文字 6" xfId="473" xr:uid="{00000000-0005-0000-0000-00001A020000}"/>
    <cellStyle name="說明文字 7" xfId="474" xr:uid="{00000000-0005-0000-0000-00001B020000}"/>
    <cellStyle name="輔色1" xfId="475" builtinId="29" customBuiltin="1"/>
    <cellStyle name="輔色1 2" xfId="476" xr:uid="{00000000-0005-0000-0000-00001D020000}"/>
    <cellStyle name="輔色1 2 2" xfId="477" xr:uid="{00000000-0005-0000-0000-00001E020000}"/>
    <cellStyle name="輔色1 3" xfId="478" xr:uid="{00000000-0005-0000-0000-00001F020000}"/>
    <cellStyle name="輔色1 3 2" xfId="479" xr:uid="{00000000-0005-0000-0000-000020020000}"/>
    <cellStyle name="輔色1 4" xfId="480" xr:uid="{00000000-0005-0000-0000-000021020000}"/>
    <cellStyle name="輔色1 5" xfId="481" xr:uid="{00000000-0005-0000-0000-000022020000}"/>
    <cellStyle name="輔色1 6" xfId="482" xr:uid="{00000000-0005-0000-0000-000023020000}"/>
    <cellStyle name="輔色1 7" xfId="483" xr:uid="{00000000-0005-0000-0000-000024020000}"/>
    <cellStyle name="輔色2" xfId="484" builtinId="33" customBuiltin="1"/>
    <cellStyle name="輔色2 2" xfId="485" xr:uid="{00000000-0005-0000-0000-000026020000}"/>
    <cellStyle name="輔色2 2 2" xfId="486" xr:uid="{00000000-0005-0000-0000-000027020000}"/>
    <cellStyle name="輔色2 3" xfId="487" xr:uid="{00000000-0005-0000-0000-000028020000}"/>
    <cellStyle name="輔色2 3 2" xfId="488" xr:uid="{00000000-0005-0000-0000-000029020000}"/>
    <cellStyle name="輔色2 4" xfId="489" xr:uid="{00000000-0005-0000-0000-00002A020000}"/>
    <cellStyle name="輔色2 5" xfId="490" xr:uid="{00000000-0005-0000-0000-00002B020000}"/>
    <cellStyle name="輔色2 6" xfId="491" xr:uid="{00000000-0005-0000-0000-00002C020000}"/>
    <cellStyle name="輔色2 7" xfId="492" xr:uid="{00000000-0005-0000-0000-00002D020000}"/>
    <cellStyle name="輔色3" xfId="493" builtinId="37" customBuiltin="1"/>
    <cellStyle name="輔色3 2" xfId="494" xr:uid="{00000000-0005-0000-0000-00002F020000}"/>
    <cellStyle name="輔色3 2 2" xfId="495" xr:uid="{00000000-0005-0000-0000-000030020000}"/>
    <cellStyle name="輔色3 3" xfId="496" xr:uid="{00000000-0005-0000-0000-000031020000}"/>
    <cellStyle name="輔色3 3 2" xfId="497" xr:uid="{00000000-0005-0000-0000-000032020000}"/>
    <cellStyle name="輔色3 4" xfId="498" xr:uid="{00000000-0005-0000-0000-000033020000}"/>
    <cellStyle name="輔色3 5" xfId="499" xr:uid="{00000000-0005-0000-0000-000034020000}"/>
    <cellStyle name="輔色3 6" xfId="500" xr:uid="{00000000-0005-0000-0000-000035020000}"/>
    <cellStyle name="輔色3 7" xfId="501" xr:uid="{00000000-0005-0000-0000-000036020000}"/>
    <cellStyle name="輔色4" xfId="502" builtinId="41" customBuiltin="1"/>
    <cellStyle name="輔色4 2" xfId="503" xr:uid="{00000000-0005-0000-0000-000038020000}"/>
    <cellStyle name="輔色4 2 2" xfId="504" xr:uid="{00000000-0005-0000-0000-000039020000}"/>
    <cellStyle name="輔色4 3" xfId="505" xr:uid="{00000000-0005-0000-0000-00003A020000}"/>
    <cellStyle name="輔色4 3 2" xfId="506" xr:uid="{00000000-0005-0000-0000-00003B020000}"/>
    <cellStyle name="輔色4 4" xfId="507" xr:uid="{00000000-0005-0000-0000-00003C020000}"/>
    <cellStyle name="輔色4 5" xfId="508" xr:uid="{00000000-0005-0000-0000-00003D020000}"/>
    <cellStyle name="輔色4 6" xfId="509" xr:uid="{00000000-0005-0000-0000-00003E020000}"/>
    <cellStyle name="輔色4 7" xfId="510" xr:uid="{00000000-0005-0000-0000-00003F020000}"/>
    <cellStyle name="輔色5" xfId="511" builtinId="45" customBuiltin="1"/>
    <cellStyle name="輔色5 2" xfId="512" xr:uid="{00000000-0005-0000-0000-000041020000}"/>
    <cellStyle name="輔色5 2 2" xfId="513" xr:uid="{00000000-0005-0000-0000-000042020000}"/>
    <cellStyle name="輔色5 3" xfId="514" xr:uid="{00000000-0005-0000-0000-000043020000}"/>
    <cellStyle name="輔色5 3 2" xfId="515" xr:uid="{00000000-0005-0000-0000-000044020000}"/>
    <cellStyle name="輔色5 4" xfId="516" xr:uid="{00000000-0005-0000-0000-000045020000}"/>
    <cellStyle name="輔色5 5" xfId="517" xr:uid="{00000000-0005-0000-0000-000046020000}"/>
    <cellStyle name="輔色5 6" xfId="518" xr:uid="{00000000-0005-0000-0000-000047020000}"/>
    <cellStyle name="輔色5 7" xfId="519" xr:uid="{00000000-0005-0000-0000-000048020000}"/>
    <cellStyle name="輔色6" xfId="520" builtinId="49" customBuiltin="1"/>
    <cellStyle name="輔色6 2" xfId="521" xr:uid="{00000000-0005-0000-0000-00004A020000}"/>
    <cellStyle name="輔色6 2 2" xfId="522" xr:uid="{00000000-0005-0000-0000-00004B020000}"/>
    <cellStyle name="輔色6 3" xfId="523" xr:uid="{00000000-0005-0000-0000-00004C020000}"/>
    <cellStyle name="輔色6 3 2" xfId="524" xr:uid="{00000000-0005-0000-0000-00004D020000}"/>
    <cellStyle name="輔色6 4" xfId="525" xr:uid="{00000000-0005-0000-0000-00004E020000}"/>
    <cellStyle name="輔色6 5" xfId="526" xr:uid="{00000000-0005-0000-0000-00004F020000}"/>
    <cellStyle name="輔色6 6" xfId="527" xr:uid="{00000000-0005-0000-0000-000050020000}"/>
    <cellStyle name="輔色6 7" xfId="528" xr:uid="{00000000-0005-0000-0000-000051020000}"/>
    <cellStyle name="標題" xfId="529" builtinId="15" customBuiltin="1"/>
    <cellStyle name="標題 1" xfId="530" builtinId="16" customBuiltin="1"/>
    <cellStyle name="標題 1 2" xfId="531" xr:uid="{00000000-0005-0000-0000-000054020000}"/>
    <cellStyle name="標題 1 2 2" xfId="532" xr:uid="{00000000-0005-0000-0000-000055020000}"/>
    <cellStyle name="標題 1 3" xfId="533" xr:uid="{00000000-0005-0000-0000-000056020000}"/>
    <cellStyle name="標題 1 3 2" xfId="534" xr:uid="{00000000-0005-0000-0000-000057020000}"/>
    <cellStyle name="標題 1 4" xfId="535" xr:uid="{00000000-0005-0000-0000-000058020000}"/>
    <cellStyle name="標題 1 5" xfId="536" xr:uid="{00000000-0005-0000-0000-000059020000}"/>
    <cellStyle name="標題 1 6" xfId="537" xr:uid="{00000000-0005-0000-0000-00005A020000}"/>
    <cellStyle name="標題 1 7" xfId="538" xr:uid="{00000000-0005-0000-0000-00005B020000}"/>
    <cellStyle name="標題 10" xfId="539" xr:uid="{00000000-0005-0000-0000-00005C020000}"/>
    <cellStyle name="標題 2" xfId="540" builtinId="17" customBuiltin="1"/>
    <cellStyle name="標題 2 2" xfId="541" xr:uid="{00000000-0005-0000-0000-00005E020000}"/>
    <cellStyle name="標題 2 2 2" xfId="542" xr:uid="{00000000-0005-0000-0000-00005F020000}"/>
    <cellStyle name="標題 2 3" xfId="543" xr:uid="{00000000-0005-0000-0000-000060020000}"/>
    <cellStyle name="標題 2 3 2" xfId="544" xr:uid="{00000000-0005-0000-0000-000061020000}"/>
    <cellStyle name="標題 2 4" xfId="545" xr:uid="{00000000-0005-0000-0000-000062020000}"/>
    <cellStyle name="標題 2 5" xfId="546" xr:uid="{00000000-0005-0000-0000-000063020000}"/>
    <cellStyle name="標題 2 6" xfId="547" xr:uid="{00000000-0005-0000-0000-000064020000}"/>
    <cellStyle name="標題 2 7" xfId="548" xr:uid="{00000000-0005-0000-0000-000065020000}"/>
    <cellStyle name="標題 3" xfId="549" builtinId="18" customBuiltin="1"/>
    <cellStyle name="標題 3 2" xfId="550" xr:uid="{00000000-0005-0000-0000-000067020000}"/>
    <cellStyle name="標題 3 2 2" xfId="551" xr:uid="{00000000-0005-0000-0000-000068020000}"/>
    <cellStyle name="標題 3 3" xfId="552" xr:uid="{00000000-0005-0000-0000-000069020000}"/>
    <cellStyle name="標題 3 3 2" xfId="553" xr:uid="{00000000-0005-0000-0000-00006A020000}"/>
    <cellStyle name="標題 3 4" xfId="554" xr:uid="{00000000-0005-0000-0000-00006B020000}"/>
    <cellStyle name="標題 3 5" xfId="555" xr:uid="{00000000-0005-0000-0000-00006C020000}"/>
    <cellStyle name="標題 3 6" xfId="556" xr:uid="{00000000-0005-0000-0000-00006D020000}"/>
    <cellStyle name="標題 3 7" xfId="557" xr:uid="{00000000-0005-0000-0000-00006E020000}"/>
    <cellStyle name="標題 4" xfId="558" builtinId="19" customBuiltin="1"/>
    <cellStyle name="標題 4 2" xfId="559" xr:uid="{00000000-0005-0000-0000-000070020000}"/>
    <cellStyle name="標題 4 2 2" xfId="560" xr:uid="{00000000-0005-0000-0000-000071020000}"/>
    <cellStyle name="標題 4 3" xfId="561" xr:uid="{00000000-0005-0000-0000-000072020000}"/>
    <cellStyle name="標題 4 3 2" xfId="562" xr:uid="{00000000-0005-0000-0000-000073020000}"/>
    <cellStyle name="標題 4 4" xfId="563" xr:uid="{00000000-0005-0000-0000-000074020000}"/>
    <cellStyle name="標題 4 5" xfId="564" xr:uid="{00000000-0005-0000-0000-000075020000}"/>
    <cellStyle name="標題 4 6" xfId="565" xr:uid="{00000000-0005-0000-0000-000076020000}"/>
    <cellStyle name="標題 4 7" xfId="566" xr:uid="{00000000-0005-0000-0000-000077020000}"/>
    <cellStyle name="標題 5" xfId="567" xr:uid="{00000000-0005-0000-0000-000078020000}"/>
    <cellStyle name="標題 5 2" xfId="568" xr:uid="{00000000-0005-0000-0000-000079020000}"/>
    <cellStyle name="標題 6" xfId="569" xr:uid="{00000000-0005-0000-0000-00007A020000}"/>
    <cellStyle name="標題 6 2" xfId="570" xr:uid="{00000000-0005-0000-0000-00007B020000}"/>
    <cellStyle name="標題 7" xfId="571" xr:uid="{00000000-0005-0000-0000-00007C020000}"/>
    <cellStyle name="標題 8" xfId="572" xr:uid="{00000000-0005-0000-0000-00007D020000}"/>
    <cellStyle name="標題 9" xfId="573" xr:uid="{00000000-0005-0000-0000-00007E020000}"/>
    <cellStyle name="輸入" xfId="574" builtinId="20" customBuiltin="1"/>
    <cellStyle name="輸入 2" xfId="575" xr:uid="{00000000-0005-0000-0000-000080020000}"/>
    <cellStyle name="輸入 2 2" xfId="576" xr:uid="{00000000-0005-0000-0000-000081020000}"/>
    <cellStyle name="輸入 3" xfId="577" xr:uid="{00000000-0005-0000-0000-000082020000}"/>
    <cellStyle name="輸入 3 2" xfId="578" xr:uid="{00000000-0005-0000-0000-000083020000}"/>
    <cellStyle name="輸入 4" xfId="579" xr:uid="{00000000-0005-0000-0000-000084020000}"/>
    <cellStyle name="輸入 5" xfId="580" xr:uid="{00000000-0005-0000-0000-000085020000}"/>
    <cellStyle name="輸入 6" xfId="581" xr:uid="{00000000-0005-0000-0000-000086020000}"/>
    <cellStyle name="輸入 7" xfId="582" xr:uid="{00000000-0005-0000-0000-000087020000}"/>
    <cellStyle name="輸出" xfId="583" builtinId="21" customBuiltin="1"/>
    <cellStyle name="輸出 2" xfId="584" xr:uid="{00000000-0005-0000-0000-000089020000}"/>
    <cellStyle name="輸出 2 2" xfId="585" xr:uid="{00000000-0005-0000-0000-00008A020000}"/>
    <cellStyle name="輸出 3" xfId="586" xr:uid="{00000000-0005-0000-0000-00008B020000}"/>
    <cellStyle name="輸出 3 2" xfId="587" xr:uid="{00000000-0005-0000-0000-00008C020000}"/>
    <cellStyle name="輸出 4" xfId="588" xr:uid="{00000000-0005-0000-0000-00008D020000}"/>
    <cellStyle name="輸出 5" xfId="589" xr:uid="{00000000-0005-0000-0000-00008E020000}"/>
    <cellStyle name="輸出 6" xfId="590" xr:uid="{00000000-0005-0000-0000-00008F020000}"/>
    <cellStyle name="輸出 7" xfId="591" xr:uid="{00000000-0005-0000-0000-000090020000}"/>
    <cellStyle name="檢查儲存格" xfId="592" builtinId="23" customBuiltin="1"/>
    <cellStyle name="檢查儲存格 2" xfId="593" xr:uid="{00000000-0005-0000-0000-000092020000}"/>
    <cellStyle name="檢查儲存格 2 2" xfId="594" xr:uid="{00000000-0005-0000-0000-000093020000}"/>
    <cellStyle name="檢查儲存格 3" xfId="595" xr:uid="{00000000-0005-0000-0000-000094020000}"/>
    <cellStyle name="檢查儲存格 3 2" xfId="596" xr:uid="{00000000-0005-0000-0000-000095020000}"/>
    <cellStyle name="檢查儲存格 4" xfId="597" xr:uid="{00000000-0005-0000-0000-000096020000}"/>
    <cellStyle name="檢查儲存格 5" xfId="598" xr:uid="{00000000-0005-0000-0000-000097020000}"/>
    <cellStyle name="檢查儲存格 6" xfId="599" xr:uid="{00000000-0005-0000-0000-000098020000}"/>
    <cellStyle name="檢查儲存格 7" xfId="600" xr:uid="{00000000-0005-0000-0000-000099020000}"/>
    <cellStyle name="壞" xfId="601" builtinId="27" customBuiltin="1"/>
    <cellStyle name="壞 2" xfId="602" xr:uid="{00000000-0005-0000-0000-00009B020000}"/>
    <cellStyle name="壞 2 2" xfId="603" xr:uid="{00000000-0005-0000-0000-00009C020000}"/>
    <cellStyle name="壞 3" xfId="604" xr:uid="{00000000-0005-0000-0000-00009D020000}"/>
    <cellStyle name="壞 3 2" xfId="605" xr:uid="{00000000-0005-0000-0000-00009E020000}"/>
    <cellStyle name="壞 4" xfId="606" xr:uid="{00000000-0005-0000-0000-00009F020000}"/>
    <cellStyle name="壞 5" xfId="607" xr:uid="{00000000-0005-0000-0000-0000A0020000}"/>
    <cellStyle name="壞 6" xfId="608" xr:uid="{00000000-0005-0000-0000-0000A1020000}"/>
    <cellStyle name="壞 7" xfId="609" xr:uid="{00000000-0005-0000-0000-0000A2020000}"/>
    <cellStyle name="壞_40911201 12~1月明細" xfId="687" xr:uid="{00000000-0005-0000-0000-0000A3020000}"/>
    <cellStyle name="壞_Analysis_980225" xfId="610" xr:uid="{00000000-0005-0000-0000-0000A4020000}"/>
    <cellStyle name="壞_COMBINED" xfId="611" xr:uid="{00000000-0005-0000-0000-0000A5020000}"/>
    <cellStyle name="壞_Fair Value_C980121_980225" xfId="612" xr:uid="{00000000-0005-0000-0000-0000A6020000}"/>
    <cellStyle name="壞_RBC相關報表-產險" xfId="688" xr:uid="{00000000-0005-0000-0000-0000A7020000}"/>
    <cellStyle name="壞_RBC相關報表-壽險(100.11.10)" xfId="689" xr:uid="{00000000-0005-0000-0000-0000A8020000}"/>
    <cellStyle name="壞_RBC相關暨修訂報表-產險0811" xfId="690" xr:uid="{00000000-0005-0000-0000-0000A9020000}"/>
    <cellStyle name="壞_半年報檢查報表-業務類強制車險-產險" xfId="691" xr:uid="{00000000-0005-0000-0000-0000AA020000}"/>
    <cellStyle name="壞_年報檢查報表-業務類強制車險-產險-修正1129" xfId="692" xr:uid="{00000000-0005-0000-0000-0000AB020000}"/>
    <cellStyle name="壞_非RBC相關報表-產險" xfId="693" xr:uid="{00000000-0005-0000-0000-0000AC020000}"/>
    <cellStyle name="壞_非RBC相關報表-產險(0512)" xfId="694" xr:uid="{00000000-0005-0000-0000-0000AD020000}"/>
    <cellStyle name="壞_情境報表" xfId="613" xr:uid="{00000000-0005-0000-0000-0000AE020000}"/>
    <cellStyle name="警告文字" xfId="614" builtinId="11" customBuiltin="1"/>
    <cellStyle name="警告文字 2" xfId="615" xr:uid="{00000000-0005-0000-0000-0000B0020000}"/>
    <cellStyle name="警告文字 2 2" xfId="616" xr:uid="{00000000-0005-0000-0000-0000B1020000}"/>
    <cellStyle name="警告文字 3" xfId="617" xr:uid="{00000000-0005-0000-0000-0000B2020000}"/>
    <cellStyle name="警告文字 3 2" xfId="618" xr:uid="{00000000-0005-0000-0000-0000B3020000}"/>
    <cellStyle name="警告文字 4" xfId="619" xr:uid="{00000000-0005-0000-0000-0000B4020000}"/>
    <cellStyle name="警告文字 5" xfId="620" xr:uid="{00000000-0005-0000-0000-0000B5020000}"/>
    <cellStyle name="警告文字 6" xfId="621" xr:uid="{00000000-0005-0000-0000-0000B6020000}"/>
    <cellStyle name="警告文字 7" xfId="622" xr:uid="{00000000-0005-0000-0000-0000B7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114300</xdr:colOff>
          <xdr:row>28</xdr:row>
          <xdr:rowOff>120650</xdr:rowOff>
        </xdr:from>
        <xdr:to>
          <xdr:col>7</xdr:col>
          <xdr:colOff>222251</xdr:colOff>
          <xdr:row>28</xdr:row>
          <xdr:rowOff>431800</xdr:rowOff>
        </xdr:to>
        <xdr:grpSp>
          <xdr:nvGrpSpPr>
            <xdr:cNvPr id="7" name="群組 6">
              <a:extLst>
                <a:ext uri="{FF2B5EF4-FFF2-40B4-BE49-F238E27FC236}">
                  <a16:creationId xmlns:a16="http://schemas.microsoft.com/office/drawing/2014/main" id="{00000000-0008-0000-1B00-000007000000}"/>
                </a:ext>
              </a:extLst>
            </xdr:cNvPr>
            <xdr:cNvGrpSpPr/>
          </xdr:nvGrpSpPr>
          <xdr:grpSpPr>
            <a:xfrm>
              <a:off x="114300" y="6071870"/>
              <a:ext cx="5693411" cy="311150"/>
              <a:chOff x="19050" y="4337050"/>
              <a:chExt cx="5772151" cy="311150"/>
            </a:xfrm>
            <a:solidFill>
              <a:schemeClr val="accent2"/>
            </a:solidFill>
          </xdr:grpSpPr>
          <xdr:sp macro="" textlink="">
            <xdr:nvSpPr>
              <xdr:cNvPr id="1030" name="Object 6" hidden="1">
                <a:extLst>
                  <a:ext uri="{63B3BB69-23CF-44E3-9099-C40C66FF867C}">
                    <a14:compatExt spid="_x0000_s1030"/>
                  </a:ext>
                  <a:ext uri="{FF2B5EF4-FFF2-40B4-BE49-F238E27FC236}">
                    <a16:creationId xmlns:a16="http://schemas.microsoft.com/office/drawing/2014/main" id="{00000000-0008-0000-1B00-000006040000}"/>
                  </a:ext>
                </a:extLst>
              </xdr:cNvPr>
              <xdr:cNvSpPr/>
            </xdr:nvSpPr>
            <xdr:spPr bwMode="auto">
              <a:xfrm>
                <a:off x="19050" y="4337050"/>
                <a:ext cx="4273550" cy="311150"/>
              </a:xfrm>
              <a:prstGeom prst="rect">
                <a:avLst/>
              </a:prstGeom>
              <a:noFill/>
              <a:extLst>
                <a:ext uri="{909E8E84-426E-40DD-AFC4-6F175D3DCCD1}">
                  <a14:hiddenFill>
                    <a:solidFill>
                      <a:srgbClr val="FFFFFF"/>
                    </a:solidFill>
                  </a14:hiddenFill>
                </a:ext>
              </a:extLst>
            </xdr:spPr>
          </xdr:sp>
          <xdr:sp macro="" textlink="">
            <xdr:nvSpPr>
              <xdr:cNvPr id="1029" name="Object 5" hidden="1">
                <a:extLst>
                  <a:ext uri="{63B3BB69-23CF-44E3-9099-C40C66FF867C}">
                    <a14:compatExt spid="_x0000_s1029"/>
                  </a:ext>
                  <a:ext uri="{FF2B5EF4-FFF2-40B4-BE49-F238E27FC236}">
                    <a16:creationId xmlns:a16="http://schemas.microsoft.com/office/drawing/2014/main" id="{00000000-0008-0000-1B00-000005040000}"/>
                  </a:ext>
                </a:extLst>
              </xdr:cNvPr>
              <xdr:cNvSpPr/>
            </xdr:nvSpPr>
            <xdr:spPr bwMode="auto">
              <a:xfrm>
                <a:off x="4191001" y="4375150"/>
                <a:ext cx="1600200" cy="2415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wmf"/><Relationship Id="rId2" Type="http://schemas.openxmlformats.org/officeDocument/2006/relationships/drawing" Target="../drawings/drawing1.xml"/><Relationship Id="rId1" Type="http://schemas.openxmlformats.org/officeDocument/2006/relationships/printerSettings" Target="../printerSettings/printerSettings28.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C45"/>
  <sheetViews>
    <sheetView tabSelected="1" view="pageBreakPreview" zoomScaleNormal="100" zoomScaleSheetLayoutView="100" workbookViewId="0">
      <pane ySplit="3" topLeftCell="A4" activePane="bottomLeft" state="frozen"/>
      <selection activeCell="A78" sqref="A78:AE79"/>
      <selection pane="bottomLeft" activeCell="A2" sqref="A2"/>
    </sheetView>
  </sheetViews>
  <sheetFormatPr defaultColWidth="9" defaultRowHeight="17.25" customHeight="1"/>
  <cols>
    <col min="1" max="1" width="8.6640625" style="2" customWidth="1"/>
    <col min="2" max="2" width="4.6640625" style="2" customWidth="1"/>
    <col min="3" max="3" width="200.6640625" style="6" customWidth="1"/>
    <col min="4" max="16384" width="9" style="2"/>
  </cols>
  <sheetData>
    <row r="1" spans="1:3" ht="17.25" customHeight="1">
      <c r="A1" s="1" t="s">
        <v>948</v>
      </c>
    </row>
    <row r="2" spans="1:3" ht="17.25" customHeight="1" thickBot="1"/>
    <row r="3" spans="1:3" ht="17.25" customHeight="1" thickTop="1" thickBot="1">
      <c r="A3" s="3" t="s">
        <v>131</v>
      </c>
      <c r="B3" s="335" t="s">
        <v>132</v>
      </c>
      <c r="C3" s="335"/>
    </row>
    <row r="4" spans="1:3" ht="17.25" customHeight="1" thickTop="1">
      <c r="A4" s="4">
        <v>1</v>
      </c>
      <c r="B4" s="5" t="str">
        <f>'指定附表1-1'!A1</f>
        <v>指定附表1：最佳估計情境之資產配置</v>
      </c>
    </row>
    <row r="5" spans="1:3" ht="17.25" customHeight="1">
      <c r="A5" s="4">
        <f>A4+1</f>
        <v>2</v>
      </c>
      <c r="C5" s="179" t="str">
        <f>'指定附表1-1'!A3</f>
        <v>指定附表1-1：各年度最佳估計情境下整體資產配置</v>
      </c>
    </row>
    <row r="6" spans="1:3" ht="17.25" customHeight="1">
      <c r="A6" s="4">
        <f t="shared" ref="A6:A39" si="0">A5+1</f>
        <v>3</v>
      </c>
      <c r="C6" s="7" t="str">
        <f>'指定附表1-2'!A3</f>
        <v>指定附表1-2：各年度最佳估計情境下新錢資產配置</v>
      </c>
    </row>
    <row r="7" spans="1:3" ht="17.25" customHeight="1">
      <c r="A7" s="4">
        <f t="shared" si="0"/>
        <v>4</v>
      </c>
      <c r="B7" s="5" t="str">
        <f>'指定附表2-1'!A1</f>
        <v>指定附表2：最佳估計情境之新錢基礎利率與報酬率</v>
      </c>
    </row>
    <row r="8" spans="1:3" ht="17.25" customHeight="1">
      <c r="A8" s="4">
        <f t="shared" si="0"/>
        <v>5</v>
      </c>
      <c r="C8" s="179" t="str">
        <f>'指定附表2-1'!A3</f>
        <v>指定附表2-1：各年度最佳估計情境下各類資產整體報酬率</v>
      </c>
    </row>
    <row r="9" spans="1:3" ht="17.25" customHeight="1">
      <c r="A9" s="4">
        <f t="shared" si="0"/>
        <v>6</v>
      </c>
      <c r="C9" s="7" t="str">
        <f>'指定附表2-2'!A3</f>
        <v>指定附表2-2：各年度最佳估計情境下各類資產新錢報酬率</v>
      </c>
    </row>
    <row r="10" spans="1:3" ht="17.25" customHeight="1">
      <c r="A10" s="4">
        <f t="shared" si="0"/>
        <v>7</v>
      </c>
      <c r="C10" s="7" t="str">
        <f>'指定附表2-3'!A3</f>
        <v>指定附表2-3：各年度最佳估計情境下新錢基礎利率</v>
      </c>
    </row>
    <row r="11" spans="1:3" ht="17.25" customHeight="1">
      <c r="A11" s="4">
        <f t="shared" si="0"/>
        <v>8</v>
      </c>
      <c r="B11" s="2" t="str">
        <f>'指定附表3-1'!A1</f>
        <v>指定附表3：投資組合報酬率</v>
      </c>
      <c r="C11" s="7"/>
    </row>
    <row r="12" spans="1:3" ht="17.25" customHeight="1">
      <c r="A12" s="4">
        <f t="shared" si="0"/>
        <v>9</v>
      </c>
      <c r="C12" s="7" t="str">
        <f>'指定附表3-1'!A3</f>
        <v>指定附表3-1：各年度投資組合報酬率-公司整體</v>
      </c>
    </row>
    <row r="13" spans="1:3" ht="17.25" customHeight="1">
      <c r="A13" s="4">
        <f t="shared" si="0"/>
        <v>10</v>
      </c>
      <c r="C13" s="179" t="str">
        <f>'指定附表3-2'!A3</f>
        <v>指定附表3-2：各年度投資組合報酬率-[須單獨提出準備金適足性判斷標準之區隔資產商品名稱(註1)]</v>
      </c>
    </row>
    <row r="14" spans="1:3" ht="17.25" customHeight="1">
      <c r="A14" s="4">
        <f t="shared" si="0"/>
        <v>11</v>
      </c>
      <c r="B14" s="2" t="str">
        <f>指定附表4!A1</f>
        <v>指定附表4：納入準備金適足性測試統計表</v>
      </c>
      <c r="C14" s="7"/>
    </row>
    <row r="15" spans="1:3" ht="17.25" customHeight="1">
      <c r="A15" s="4">
        <f t="shared" si="0"/>
        <v>12</v>
      </c>
      <c r="B15" s="281" t="str">
        <f>'指定附表4-A'!A1</f>
        <v>指定附表4-A：特定複利增額型終身壽險之責任準備金提存金額</v>
      </c>
      <c r="C15" s="7"/>
    </row>
    <row r="16" spans="1:3" ht="17.25" customHeight="1">
      <c r="A16" s="4">
        <f t="shared" si="0"/>
        <v>13</v>
      </c>
      <c r="B16" s="2" t="str">
        <f>'指定附表5-1'!A1</f>
        <v>指定附表5：各年度末累積盈餘終值</v>
      </c>
      <c r="C16" s="7"/>
    </row>
    <row r="17" spans="1:3" ht="17.25" customHeight="1">
      <c r="A17" s="4">
        <f t="shared" si="0"/>
        <v>14</v>
      </c>
      <c r="C17" s="7" t="str">
        <f>'指定附表5-1'!A3</f>
        <v>指定附表5-1：各年度末累積盈餘終值-公司整體</v>
      </c>
    </row>
    <row r="18" spans="1:3" ht="17.25" customHeight="1">
      <c r="A18" s="4">
        <f t="shared" si="0"/>
        <v>15</v>
      </c>
      <c r="C18" s="179" t="str">
        <f>'指定附表5-2'!A3</f>
        <v>指定附表5-2：各年度末累積盈餘終值-[須單獨提出準備金適足性判斷標準之區隔資產商品名稱(註1)]</v>
      </c>
    </row>
    <row r="19" spans="1:3" ht="17.25" customHeight="1">
      <c r="A19" s="4">
        <f t="shared" si="0"/>
        <v>16</v>
      </c>
      <c r="B19" s="2" t="str">
        <f>'指定附表6-1 '!A1</f>
        <v>指定附表6：準備金適足判斷標準</v>
      </c>
      <c r="C19" s="7"/>
    </row>
    <row r="20" spans="1:3" ht="17.25" customHeight="1">
      <c r="A20" s="4">
        <f t="shared" si="0"/>
        <v>17</v>
      </c>
      <c r="C20" s="7" t="str">
        <f>'指定附表6-1 '!A3</f>
        <v>指定附表6-1 在不同適足性標準下各年度末累積盈餘終值之CTE(Conditional Tail Expectation)、P75及其累積盈餘終值為負之機率-公司整體</v>
      </c>
    </row>
    <row r="21" spans="1:3" ht="17.25" customHeight="1">
      <c r="A21" s="4">
        <f t="shared" si="0"/>
        <v>18</v>
      </c>
      <c r="C21" s="179" t="str">
        <f>'指定附表6-2'!A3</f>
        <v>指定附表6-2 在不同適足性標準下各年度末累積盈餘終值之CTE(Conditional Tail Expectation)、P75及其累積盈餘終值為負之機率-[須單獨提出準備金適足性判斷標準之區隔資產商品名稱(註1)]</v>
      </c>
    </row>
    <row r="22" spans="1:3" ht="17.25" customHeight="1">
      <c r="A22" s="4">
        <f t="shared" si="0"/>
        <v>19</v>
      </c>
      <c r="C22" s="7" t="str">
        <f>'指定附表6-5'!A3</f>
        <v>指定附表6-5 附保證給付之投資型保險</v>
      </c>
    </row>
    <row r="23" spans="1:3" ht="17.25" customHeight="1">
      <c r="A23" s="4">
        <f t="shared" si="0"/>
        <v>20</v>
      </c>
      <c r="C23" s="7" t="str">
        <f>'指定附表6-6'!A3</f>
        <v>指定附表6-6 附有加值給付之投資型保險</v>
      </c>
    </row>
    <row r="24" spans="1:3" ht="17.25" customHeight="1">
      <c r="A24" s="4">
        <f t="shared" si="0"/>
        <v>21</v>
      </c>
      <c r="B24" s="2" t="str">
        <f>'指定附表7-1'!A1</f>
        <v>指定附表7：現金流量測試結果</v>
      </c>
      <c r="C24" s="7"/>
    </row>
    <row r="25" spans="1:3" ht="17.25" customHeight="1">
      <c r="A25" s="4">
        <f t="shared" si="0"/>
        <v>22</v>
      </c>
      <c r="C25" s="7" t="str">
        <f>'指定附表7-1'!A3</f>
        <v>指定附表7-1：各年度最佳估計、主管機關指定及New York7-Level情境下現金流量測試結果-公司整體</v>
      </c>
    </row>
    <row r="26" spans="1:3" ht="17.25" customHeight="1">
      <c r="A26" s="4">
        <f t="shared" si="0"/>
        <v>23</v>
      </c>
      <c r="B26" s="99"/>
      <c r="C26" s="179" t="str">
        <f>'指定附表7-2'!A3</f>
        <v>指定附表7-2：各年度最佳估計、主管機關指定及New York7-Level情境下現金流量測試結果-[須單獨提出準備金適足性判斷標準之區隔資產商品名稱(註1)]</v>
      </c>
    </row>
    <row r="27" spans="1:3" ht="17.25" customHeight="1">
      <c r="A27" s="4">
        <f t="shared" si="0"/>
        <v>24</v>
      </c>
      <c r="B27" s="99" t="str">
        <f>指定附表8!A1</f>
        <v>指定附表8：保險費率釐訂</v>
      </c>
      <c r="C27" s="7"/>
    </row>
    <row r="28" spans="1:3" ht="17.25" customHeight="1">
      <c r="A28" s="4">
        <f t="shared" si="0"/>
        <v>25</v>
      </c>
      <c r="B28" s="2" t="str">
        <f>'指定附表9-5'!A1</f>
        <v>指定附表9：保單紅利分配</v>
      </c>
      <c r="C28" s="7"/>
    </row>
    <row r="29" spans="1:3" ht="17.25" customHeight="1">
      <c r="A29" s="4">
        <f t="shared" si="0"/>
        <v>26</v>
      </c>
      <c r="C29" s="179" t="str">
        <f>'指定附表9-5'!A3</f>
        <v>指定附表9-5：分紅保單業務營運一覽表</v>
      </c>
    </row>
    <row r="30" spans="1:3" ht="17.25" customHeight="1">
      <c r="A30" s="4">
        <f t="shared" si="0"/>
        <v>27</v>
      </c>
      <c r="B30" s="2" t="str">
        <f>'指定附表10-1'!A1</f>
        <v>指定附表10-1：清償能力評估</v>
      </c>
      <c r="C30" s="7"/>
    </row>
    <row r="31" spans="1:3" ht="17.25" customHeight="1">
      <c r="A31" s="4">
        <f t="shared" si="0"/>
        <v>28</v>
      </c>
      <c r="C31" s="7" t="str">
        <f>'指定附表10-1'!A3</f>
        <v>指定附表10-1-A：當年度RBC資本適足率計算結果及預測未來1年度之RBC資本適足率試算結果</v>
      </c>
    </row>
    <row r="32" spans="1:3" ht="17.25" customHeight="1">
      <c r="A32" s="4">
        <f t="shared" si="0"/>
        <v>29</v>
      </c>
      <c r="C32" s="7" t="str">
        <f>'指定附表10-1'!A20</f>
        <v>指定附表10-1-B：當年度淨值比率計算結果及預測未來1年度之淨值比率試算結果</v>
      </c>
    </row>
    <row r="33" spans="1:3" ht="17.25" customHeight="1">
      <c r="A33" s="4">
        <f t="shared" si="0"/>
        <v>30</v>
      </c>
      <c r="B33" s="2" t="str">
        <f>指定附表11!A1</f>
        <v>指定附表11：特定商品統計表(不含特定複利增額型終身壽險)</v>
      </c>
      <c r="C33" s="7"/>
    </row>
    <row r="34" spans="1:3" ht="17.25" customHeight="1">
      <c r="A34" s="4">
        <f t="shared" si="0"/>
        <v>31</v>
      </c>
      <c r="B34" s="2" t="str">
        <f>'指定附表12-1'!A1</f>
        <v>指定附表12：利率變動型商品(包括萬能人壽保險、利率變動型人壽保險以及利率變動型年金保險)</v>
      </c>
      <c r="C34" s="7"/>
    </row>
    <row r="35" spans="1:3" ht="17.25" customHeight="1">
      <c r="A35" s="4">
        <f t="shared" si="0"/>
        <v>32</v>
      </c>
      <c r="C35" s="179" t="str">
        <f>'指定附表12-1'!A3</f>
        <v>指定附表12-1：利率變動型商品(包括萬能人壽保險、利率變動型人壽保險以及利率變動型年金保險)之宣告利率數值</v>
      </c>
    </row>
    <row r="36" spans="1:3" ht="17.25" customHeight="1">
      <c r="A36" s="4">
        <f t="shared" si="0"/>
        <v>33</v>
      </c>
      <c r="C36" s="7" t="str">
        <f>'指定附表12-2'!A3</f>
        <v>指定附表12-2：利率變動型商品(包括萬能人壽保險、利率變動型人壽保險以及利率變動型年金保險)之脫退率假設</v>
      </c>
    </row>
    <row r="37" spans="1:3" ht="17.25" customHeight="1">
      <c r="A37" s="4">
        <f t="shared" si="0"/>
        <v>34</v>
      </c>
      <c r="B37" s="2" t="str">
        <f>指定附表14!A1</f>
        <v>指定附表14：公司整體費用分析明細表</v>
      </c>
      <c r="C37" s="7"/>
    </row>
    <row r="38" spans="1:3" ht="17.25" customHeight="1">
      <c r="A38" s="4">
        <f t="shared" si="0"/>
        <v>35</v>
      </c>
      <c r="B38" s="99" t="str">
        <f>指定附表15!A1</f>
        <v>指定附表15：準備金適足性測試之變動分析表</v>
      </c>
      <c r="C38" s="179"/>
    </row>
    <row r="39" spans="1:3" ht="16.95" customHeight="1">
      <c r="A39" s="4">
        <f t="shared" si="0"/>
        <v>36</v>
      </c>
      <c r="B39" s="298" t="str">
        <f>指定附表16!A1</f>
        <v>指定附表16：精算簽證作業補充說明自我檢查表</v>
      </c>
      <c r="C39" s="7"/>
    </row>
    <row r="40" spans="1:3" ht="16.95" customHeight="1" thickBot="1">
      <c r="A40" s="213">
        <f>A39+1</f>
        <v>37</v>
      </c>
      <c r="B40" s="299" t="str">
        <f>偏離檢視!A1</f>
        <v>各年度前五大主力傳統型保險商品存續期間偏離程度檢視結果</v>
      </c>
      <c r="C40" s="8"/>
    </row>
    <row r="41" spans="1:3" ht="17.25" customHeight="1" thickTop="1">
      <c r="A41" s="300" t="s">
        <v>936</v>
      </c>
    </row>
    <row r="42" spans="1:3" ht="17.25" customHeight="1">
      <c r="A42" s="214"/>
    </row>
    <row r="45" spans="1:3" ht="17.25" customHeight="1">
      <c r="C45" s="215"/>
    </row>
  </sheetData>
  <mergeCells count="1">
    <mergeCell ref="B3:C3"/>
  </mergeCells>
  <phoneticPr fontId="21" type="noConversion"/>
  <hyperlinks>
    <hyperlink ref="C5" location="'指定附表1-1'!A3" display="'指定附表1-1'!A3" xr:uid="{00000000-0004-0000-0000-000000000000}"/>
    <hyperlink ref="C6" location="'指定附表1-2'!A3" display="'指定附表1-2'!A3" xr:uid="{00000000-0004-0000-0000-000001000000}"/>
    <hyperlink ref="B4" location="'指定附表1-1'!A1" display="'指定附表1-1'!A1" xr:uid="{00000000-0004-0000-0000-000002000000}"/>
    <hyperlink ref="B7" location="'指定附表2-1'!A1" display="'指定附表2-1'!A1" xr:uid="{00000000-0004-0000-0000-000003000000}"/>
    <hyperlink ref="C8" location="'指定附表2-1'!A3" display="'指定附表2-1'!A3" xr:uid="{00000000-0004-0000-0000-000004000000}"/>
    <hyperlink ref="C9" location="'指定附表2-2'!A3" display="'指定附表2-2'!A3" xr:uid="{00000000-0004-0000-0000-000005000000}"/>
    <hyperlink ref="B11" location="'指定附表3-1'!A1" display="'指定附表3-1'!A1" xr:uid="{00000000-0004-0000-0000-000006000000}"/>
    <hyperlink ref="C12" location="'指定附表3-1'!A3" display="'指定附表3-1'!A3" xr:uid="{00000000-0004-0000-0000-000007000000}"/>
    <hyperlink ref="C13" location="'指定附表3-7'!A3" display="'指定附表3-7'!A3" xr:uid="{00000000-0004-0000-0000-000008000000}"/>
    <hyperlink ref="B14" location="指定附表4!A1" display="指定附表4!A1" xr:uid="{00000000-0004-0000-0000-000009000000}"/>
    <hyperlink ref="B16" location="'指定附表5-1'!A1" display="'指定附表5-1'!A1" xr:uid="{00000000-0004-0000-0000-00000A000000}"/>
    <hyperlink ref="C17" location="'指定附表5-1'!A3" display="'指定附表5-1'!A3" xr:uid="{00000000-0004-0000-0000-00000B000000}"/>
    <hyperlink ref="C18" location="'指定附表5-7'!A3" display="'指定附表5-7'!A3" xr:uid="{00000000-0004-0000-0000-00000C000000}"/>
    <hyperlink ref="B19" location="'指定附表6-1 '!A1" display="'指定附表6-1 '!A1" xr:uid="{00000000-0004-0000-0000-00000D000000}"/>
    <hyperlink ref="C20" location="'指定附表6-1 '!A3" display="'指定附表6-1 '!A3" xr:uid="{00000000-0004-0000-0000-00000E000000}"/>
    <hyperlink ref="C21" location="'指定附表6-2'!A3" display="'指定附表6-2'!A3" xr:uid="{00000000-0004-0000-0000-00000F000000}"/>
    <hyperlink ref="C22" location="'指定附表6-5'!A3" display="'指定附表6-5'!A3" xr:uid="{00000000-0004-0000-0000-000010000000}"/>
    <hyperlink ref="C23" location="'指定附表6-6'!A3" display="'指定附表6-6'!A3" xr:uid="{00000000-0004-0000-0000-000011000000}"/>
    <hyperlink ref="C26" location="'指定附表7-2'!A3" display="'指定附表7-2'!A3" xr:uid="{00000000-0004-0000-0000-000012000000}"/>
    <hyperlink ref="B27" location="指定附表8!A1" display="指定附表8!A1" xr:uid="{00000000-0004-0000-0000-000013000000}"/>
    <hyperlink ref="B28" location="'指定附表9-1'!A1" display="'指定附表9-1'!A1" xr:uid="{00000000-0004-0000-0000-000014000000}"/>
    <hyperlink ref="C29" location="'指定附表9-5'!A3" display="'指定附表9-5'!A3" xr:uid="{00000000-0004-0000-0000-000015000000}"/>
    <hyperlink ref="B30" location="'指定附表10-1'!A1" display="'指定附表10-1'!A1" xr:uid="{00000000-0004-0000-0000-000016000000}"/>
    <hyperlink ref="C31" location="'指定附表10-1'!A3" display="'指定附表10-1'!A3" xr:uid="{00000000-0004-0000-0000-000017000000}"/>
    <hyperlink ref="B33" location="指定附表11!A1" display="指定附表11!A1" xr:uid="{00000000-0004-0000-0000-000018000000}"/>
    <hyperlink ref="B34" location="'指定附表12-1'!A1" display="'指定附表12-1'!A1" xr:uid="{00000000-0004-0000-0000-000019000000}"/>
    <hyperlink ref="C35" location="'指定附表12-1'!A3" display="'指定附表12-1'!A3" xr:uid="{00000000-0004-0000-0000-00001A000000}"/>
    <hyperlink ref="C36" location="'指定附表12-2'!A3" display="'指定附表12-2'!A3" xr:uid="{00000000-0004-0000-0000-00001B000000}"/>
    <hyperlink ref="C25" location="'指定附表7-1'!A3" display="'指定附表7-1'!A3" xr:uid="{00000000-0004-0000-0000-00001C000000}"/>
    <hyperlink ref="B24" location="'指定附表7-1'!A1" display="'指定附表7-1'!A1" xr:uid="{00000000-0004-0000-0000-00001D000000}"/>
    <hyperlink ref="C10" location="'指定附表2-3'!A3" display="'指定附表2-3'!A3" xr:uid="{00000000-0004-0000-0000-00001E000000}"/>
    <hyperlink ref="B15" location="'指定附表4-A'!A1" display="'指定附表4-A'!A1" xr:uid="{00000000-0004-0000-0000-00001F000000}"/>
    <hyperlink ref="B37" location="指定附表14!A3" display="指定附表14!A3" xr:uid="{00000000-0004-0000-0000-000020000000}"/>
    <hyperlink ref="B38" location="指定附表15!A3" display="指定附表15!A3" xr:uid="{00000000-0004-0000-0000-000021000000}"/>
    <hyperlink ref="C32" location="'指定附表10-1'!A3" display="'指定附表10-1'!A3" xr:uid="{00000000-0004-0000-0000-000022000000}"/>
    <hyperlink ref="B39" location="指定附表16!A1" display="指定附表16!A1" xr:uid="{00000000-0004-0000-0000-000023000000}"/>
    <hyperlink ref="B40" location="偏離檢視!A1" display="偏離檢視!A1" xr:uid="{00000000-0004-0000-0000-000024000000}"/>
  </hyperlinks>
  <pageMargins left="0.51181102362204722" right="0.51181102362204722" top="0.39370078740157483" bottom="0.98425196850393704" header="0.51181102362204722" footer="0.51181102362204722"/>
  <pageSetup paperSize="9" scale="60" fitToHeight="0" orientation="landscape" verticalDpi="300" r:id="rId1"/>
  <rowBreaks count="1" manualBreakCount="1">
    <brk id="2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H10"/>
  <sheetViews>
    <sheetView view="pageBreakPreview" zoomScaleNormal="100" zoomScaleSheetLayoutView="100" workbookViewId="0">
      <selection activeCell="C14" sqref="C14"/>
    </sheetView>
  </sheetViews>
  <sheetFormatPr defaultColWidth="9" defaultRowHeight="15.6"/>
  <cols>
    <col min="1" max="1" width="25.6640625" style="209" customWidth="1"/>
    <col min="2" max="2" width="22.6640625" style="2" customWidth="1"/>
    <col min="3" max="8" width="18.6640625" style="209" customWidth="1"/>
    <col min="9" max="16384" width="9" style="209"/>
  </cols>
  <sheetData>
    <row r="1" spans="1:8" ht="17.25" customHeight="1">
      <c r="A1" s="1" t="s">
        <v>585</v>
      </c>
    </row>
    <row r="2" spans="1:8" ht="17.25" customHeight="1"/>
    <row r="3" spans="1:8" ht="17.25" customHeight="1">
      <c r="A3" s="209" t="s">
        <v>136</v>
      </c>
    </row>
    <row r="4" spans="1:8" ht="17.25" customHeight="1">
      <c r="A4" s="348" t="s">
        <v>586</v>
      </c>
      <c r="B4" s="349"/>
      <c r="C4" s="145" t="s">
        <v>754</v>
      </c>
      <c r="D4" s="145" t="s">
        <v>755</v>
      </c>
      <c r="E4" s="145" t="s">
        <v>756</v>
      </c>
      <c r="F4" s="145" t="s">
        <v>724</v>
      </c>
      <c r="G4" s="145" t="s">
        <v>757</v>
      </c>
      <c r="H4" s="145" t="s">
        <v>837</v>
      </c>
    </row>
    <row r="5" spans="1:8" s="211" customFormat="1" ht="31.2">
      <c r="A5" s="346" t="s">
        <v>587</v>
      </c>
      <c r="B5" s="134" t="s">
        <v>588</v>
      </c>
      <c r="C5" s="210"/>
      <c r="D5" s="210"/>
      <c r="E5" s="210"/>
      <c r="F5" s="210"/>
      <c r="G5" s="210"/>
      <c r="H5" s="210"/>
    </row>
    <row r="6" spans="1:8" s="211" customFormat="1">
      <c r="A6" s="347"/>
      <c r="B6" s="134" t="s">
        <v>364</v>
      </c>
      <c r="C6" s="210"/>
      <c r="D6" s="210"/>
      <c r="E6" s="210"/>
      <c r="F6" s="210"/>
      <c r="G6" s="210"/>
      <c r="H6" s="210"/>
    </row>
    <row r="7" spans="1:8" s="211" customFormat="1" ht="31.2">
      <c r="A7" s="346" t="s">
        <v>589</v>
      </c>
      <c r="B7" s="134" t="s">
        <v>590</v>
      </c>
      <c r="C7" s="210"/>
      <c r="D7" s="210"/>
      <c r="E7" s="210"/>
      <c r="F7" s="210"/>
      <c r="G7" s="210"/>
      <c r="H7" s="210"/>
    </row>
    <row r="8" spans="1:8" s="211" customFormat="1">
      <c r="A8" s="347"/>
      <c r="B8" s="134" t="s">
        <v>364</v>
      </c>
      <c r="C8" s="210"/>
      <c r="D8" s="210"/>
      <c r="E8" s="210"/>
      <c r="F8" s="210"/>
      <c r="G8" s="210"/>
      <c r="H8" s="210"/>
    </row>
    <row r="9" spans="1:8" s="211" customFormat="1" ht="31.2">
      <c r="A9" s="346" t="s">
        <v>591</v>
      </c>
      <c r="B9" s="134" t="s">
        <v>363</v>
      </c>
      <c r="C9" s="210"/>
      <c r="D9" s="210"/>
      <c r="E9" s="210"/>
      <c r="F9" s="210"/>
      <c r="G9" s="210"/>
      <c r="H9" s="210"/>
    </row>
    <row r="10" spans="1:8">
      <c r="A10" s="347"/>
      <c r="B10" s="134" t="s">
        <v>364</v>
      </c>
      <c r="C10" s="212"/>
      <c r="D10" s="212"/>
      <c r="E10" s="212"/>
      <c r="F10" s="212"/>
      <c r="G10" s="212"/>
      <c r="H10" s="212"/>
    </row>
  </sheetData>
  <mergeCells count="4">
    <mergeCell ref="A5:A6"/>
    <mergeCell ref="A4:B4"/>
    <mergeCell ref="A7:A8"/>
    <mergeCell ref="A9:A10"/>
  </mergeCells>
  <phoneticPr fontId="21" type="noConversion"/>
  <pageMargins left="0.51181102362204722" right="0.51181102362204722" top="0.39370078740157483" bottom="0.98425196850393704" header="0.51181102362204722" footer="0.51181102362204722"/>
  <pageSetup paperSize="9" scale="8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F16"/>
  <sheetViews>
    <sheetView view="pageBreakPreview" zoomScaleNormal="100" zoomScaleSheetLayoutView="100" workbookViewId="0">
      <pane xSplit="2" ySplit="6" topLeftCell="C7" activePane="bottomRight" state="frozen"/>
      <selection activeCell="A78" sqref="A78:AE79"/>
      <selection pane="topRight" activeCell="A78" sqref="A78:AE79"/>
      <selection pane="bottomLeft" activeCell="A78" sqref="A78:AE79"/>
      <selection pane="bottomRight" activeCell="A3" sqref="A3"/>
    </sheetView>
  </sheetViews>
  <sheetFormatPr defaultColWidth="14.88671875" defaultRowHeight="17.25" customHeight="1"/>
  <cols>
    <col min="1" max="1" width="8.6640625" style="2" customWidth="1"/>
    <col min="2" max="2" width="25.6640625" style="2" customWidth="1"/>
    <col min="3" max="32" width="5.6640625" style="2" customWidth="1"/>
    <col min="33" max="16384" width="14.88671875" style="2"/>
  </cols>
  <sheetData>
    <row r="1" spans="1:32" ht="17.25" customHeight="1">
      <c r="A1" s="1" t="s">
        <v>352</v>
      </c>
    </row>
    <row r="3" spans="1:32" ht="17.25" customHeight="1">
      <c r="A3" s="2" t="s">
        <v>361</v>
      </c>
    </row>
    <row r="4" spans="1:32" ht="17.25" customHeight="1">
      <c r="A4" s="2" t="s">
        <v>360</v>
      </c>
      <c r="G4" s="76"/>
    </row>
    <row r="5" spans="1:32" ht="17.25" customHeight="1">
      <c r="A5" s="338" t="s">
        <v>354</v>
      </c>
      <c r="B5" s="338" t="s">
        <v>341</v>
      </c>
      <c r="C5" s="350" t="s">
        <v>362</v>
      </c>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2"/>
    </row>
    <row r="6" spans="1:32" ht="17.25" customHeight="1">
      <c r="A6" s="338"/>
      <c r="B6" s="338"/>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row>
    <row r="7" spans="1:32" ht="17.25" customHeight="1">
      <c r="A7" s="19">
        <v>1001</v>
      </c>
      <c r="B7" s="134" t="s">
        <v>355</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row>
    <row r="8" spans="1:32" ht="17.25" customHeight="1">
      <c r="A8" s="19">
        <v>1002</v>
      </c>
      <c r="B8" s="134" t="s">
        <v>38</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row>
    <row r="9" spans="1:32" ht="17.25" customHeight="1">
      <c r="A9" s="19">
        <v>1003</v>
      </c>
      <c r="B9" s="134" t="s">
        <v>39</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row>
    <row r="10" spans="1:32" ht="17.25" customHeight="1">
      <c r="A10" s="19">
        <v>1004</v>
      </c>
      <c r="B10" s="134" t="s">
        <v>40</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row>
    <row r="11" spans="1:32" ht="17.25" customHeight="1">
      <c r="A11" s="19">
        <v>1005</v>
      </c>
      <c r="B11" s="134" t="s">
        <v>41</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row>
    <row r="12" spans="1:32" ht="17.25" customHeight="1">
      <c r="A12" s="19">
        <v>1006</v>
      </c>
      <c r="B12" s="134" t="s">
        <v>42</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2" ht="17.25" customHeight="1">
      <c r="A13" s="19">
        <v>1007</v>
      </c>
      <c r="B13" s="134" t="s">
        <v>43</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17.25" customHeight="1">
      <c r="A14" s="19">
        <v>1008</v>
      </c>
      <c r="B14" s="134" t="s">
        <v>44</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7.25" customHeight="1">
      <c r="A15" s="19">
        <v>1009</v>
      </c>
      <c r="B15" s="134" t="s">
        <v>356</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ht="17.25" customHeight="1">
      <c r="A16" s="342" t="s">
        <v>358</v>
      </c>
      <c r="B16" s="342"/>
      <c r="C16" s="342"/>
      <c r="D16" s="342"/>
      <c r="E16" s="342"/>
      <c r="F16" s="342"/>
      <c r="G16" s="342"/>
      <c r="H16" s="342"/>
      <c r="I16" s="342"/>
      <c r="J16" s="342"/>
      <c r="K16" s="342"/>
      <c r="L16" s="342"/>
      <c r="M16" s="342"/>
      <c r="N16" s="342"/>
      <c r="O16" s="342"/>
      <c r="P16" s="342"/>
      <c r="Q16" s="342"/>
      <c r="R16" s="342"/>
      <c r="S16" s="342"/>
      <c r="T16" s="342"/>
      <c r="U16" s="342"/>
      <c r="V16" s="342"/>
    </row>
  </sheetData>
  <mergeCells count="4">
    <mergeCell ref="A16:V16"/>
    <mergeCell ref="A5:A6"/>
    <mergeCell ref="B5:B6"/>
    <mergeCell ref="C5:AF5"/>
  </mergeCells>
  <phoneticPr fontId="21" type="noConversion"/>
  <pageMargins left="0.51181102362204722" right="0.51181102362204722" top="0.39370078740157483" bottom="0.98425196850393704" header="0.51181102362204722" footer="0.51181102362204722"/>
  <pageSetup paperSize="9" scale="6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pageSetUpPr fitToPage="1"/>
  </sheetPr>
  <dimension ref="A1:AF18"/>
  <sheetViews>
    <sheetView view="pageBreakPreview" zoomScaleNormal="100" zoomScaleSheetLayoutView="100" workbookViewId="0">
      <pane xSplit="2" ySplit="6" topLeftCell="C7" activePane="bottomRight" state="frozen"/>
      <selection activeCell="A78" sqref="A78:AE79"/>
      <selection pane="topRight" activeCell="A78" sqref="A78:AE79"/>
      <selection pane="bottomLeft" activeCell="A78" sqref="A78:AE79"/>
      <selection pane="bottomRight" activeCell="A18" sqref="A18"/>
    </sheetView>
  </sheetViews>
  <sheetFormatPr defaultColWidth="14.88671875" defaultRowHeight="17.25" customHeight="1"/>
  <cols>
    <col min="1" max="1" width="8.6640625" style="2" customWidth="1"/>
    <col min="2" max="2" width="25.6640625" style="2" customWidth="1"/>
    <col min="3" max="32" width="5.6640625" style="2" customWidth="1"/>
    <col min="33" max="16384" width="14.88671875" style="2"/>
  </cols>
  <sheetData>
    <row r="1" spans="1:32" ht="17.25" customHeight="1">
      <c r="A1" s="1" t="s">
        <v>352</v>
      </c>
    </row>
    <row r="3" spans="1:32" ht="17.25" customHeight="1">
      <c r="A3" s="2" t="s">
        <v>927</v>
      </c>
    </row>
    <row r="4" spans="1:32" ht="17.25" customHeight="1">
      <c r="A4" s="2" t="s">
        <v>360</v>
      </c>
      <c r="G4" s="76"/>
      <c r="AF4" s="76"/>
    </row>
    <row r="5" spans="1:32" ht="17.25" customHeight="1">
      <c r="A5" s="338" t="s">
        <v>354</v>
      </c>
      <c r="B5" s="338" t="s">
        <v>341</v>
      </c>
      <c r="C5" s="350" t="s">
        <v>928</v>
      </c>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2"/>
    </row>
    <row r="6" spans="1:32" ht="17.25" customHeight="1">
      <c r="A6" s="338"/>
      <c r="B6" s="338"/>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row>
    <row r="7" spans="1:32" ht="17.25" customHeight="1">
      <c r="A7" s="19">
        <v>1001</v>
      </c>
      <c r="B7" s="134" t="s">
        <v>355</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row>
    <row r="8" spans="1:32" ht="17.25" customHeight="1">
      <c r="A8" s="19">
        <v>1002</v>
      </c>
      <c r="B8" s="134" t="s">
        <v>38</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row>
    <row r="9" spans="1:32" ht="17.25" customHeight="1">
      <c r="A9" s="19">
        <v>1003</v>
      </c>
      <c r="B9" s="134" t="s">
        <v>39</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row>
    <row r="10" spans="1:32" ht="17.25" customHeight="1">
      <c r="A10" s="19">
        <v>1004</v>
      </c>
      <c r="B10" s="134" t="s">
        <v>40</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row>
    <row r="11" spans="1:32" ht="17.25" customHeight="1">
      <c r="A11" s="19">
        <v>1005</v>
      </c>
      <c r="B11" s="134" t="s">
        <v>41</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row>
    <row r="12" spans="1:32" ht="17.25" customHeight="1">
      <c r="A12" s="19">
        <v>1006</v>
      </c>
      <c r="B12" s="134" t="s">
        <v>42</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2" ht="17.25" customHeight="1">
      <c r="A13" s="19">
        <v>1007</v>
      </c>
      <c r="B13" s="134" t="s">
        <v>43</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17.25" customHeight="1">
      <c r="A14" s="19">
        <v>1008</v>
      </c>
      <c r="B14" s="134" t="s">
        <v>44</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7.25" customHeight="1">
      <c r="A15" s="19">
        <v>1009</v>
      </c>
      <c r="B15" s="134" t="s">
        <v>356</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ht="17.25" customHeight="1">
      <c r="A16" s="342" t="s">
        <v>343</v>
      </c>
      <c r="B16" s="342"/>
      <c r="C16" s="342"/>
      <c r="D16" s="342"/>
      <c r="E16" s="342"/>
      <c r="F16" s="342"/>
      <c r="G16" s="342"/>
      <c r="H16" s="342"/>
      <c r="I16" s="342"/>
      <c r="J16" s="342"/>
      <c r="K16" s="342"/>
      <c r="L16" s="342"/>
      <c r="M16" s="342"/>
      <c r="N16" s="342"/>
      <c r="O16" s="342"/>
      <c r="P16" s="342"/>
      <c r="Q16" s="342"/>
      <c r="R16" s="342"/>
      <c r="S16" s="342"/>
      <c r="T16" s="342"/>
      <c r="U16" s="342"/>
      <c r="V16" s="342"/>
    </row>
    <row r="17" spans="1:23" ht="17.25" customHeight="1">
      <c r="A17" s="10" t="s">
        <v>357</v>
      </c>
      <c r="B17" s="10"/>
      <c r="C17" s="10"/>
      <c r="D17" s="10"/>
      <c r="E17" s="10"/>
      <c r="F17" s="10"/>
      <c r="G17" s="10"/>
      <c r="H17" s="10"/>
      <c r="I17" s="10"/>
      <c r="J17" s="10"/>
      <c r="K17" s="10"/>
      <c r="L17" s="10"/>
      <c r="M17" s="10"/>
      <c r="N17" s="10"/>
      <c r="O17" s="10"/>
      <c r="P17" s="10"/>
      <c r="Q17" s="10"/>
      <c r="R17" s="10"/>
      <c r="S17" s="10"/>
      <c r="T17" s="10"/>
      <c r="U17" s="10"/>
      <c r="V17" s="10"/>
      <c r="W17" s="10"/>
    </row>
    <row r="18" spans="1:23" ht="17.25" customHeight="1">
      <c r="A18" s="10" t="s">
        <v>932</v>
      </c>
    </row>
  </sheetData>
  <mergeCells count="4">
    <mergeCell ref="A16:V16"/>
    <mergeCell ref="A5:A6"/>
    <mergeCell ref="B5:B6"/>
    <mergeCell ref="C5:AF5"/>
  </mergeCells>
  <phoneticPr fontId="21" type="noConversion"/>
  <pageMargins left="0.51181102362204722" right="0.51181102362204722" top="0.39370078740157483" bottom="0.98425196850393704" header="0.51181102362204722" footer="0.51181102362204722"/>
  <pageSetup paperSize="9" scale="6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E17"/>
  <sheetViews>
    <sheetView view="pageBreakPreview" zoomScaleNormal="100" zoomScaleSheetLayoutView="100" workbookViewId="0">
      <pane xSplit="1" ySplit="6" topLeftCell="B7" activePane="bottomRight" state="frozen"/>
      <selection activeCell="A78" sqref="A78:AE79"/>
      <selection pane="topRight" activeCell="A78" sqref="A78:AE79"/>
      <selection pane="bottomLeft" activeCell="A78" sqref="A78:AE79"/>
      <selection pane="bottomRight" activeCell="A3" sqref="A3"/>
    </sheetView>
  </sheetViews>
  <sheetFormatPr defaultColWidth="9" defaultRowHeight="17.25" customHeight="1"/>
  <cols>
    <col min="1" max="1" width="18.44140625" style="2" customWidth="1"/>
    <col min="2" max="31" width="5.6640625" style="2" customWidth="1"/>
    <col min="32" max="16384" width="9" style="2"/>
  </cols>
  <sheetData>
    <row r="1" spans="1:31" ht="17.25" customHeight="1">
      <c r="A1" s="1" t="s">
        <v>340</v>
      </c>
    </row>
    <row r="3" spans="1:31" ht="17.25" customHeight="1">
      <c r="A3" s="2" t="s">
        <v>350</v>
      </c>
    </row>
    <row r="4" spans="1:31" ht="17.25" customHeight="1">
      <c r="A4" s="2" t="s">
        <v>295</v>
      </c>
    </row>
    <row r="5" spans="1:31" ht="17.25" customHeight="1">
      <c r="A5" s="338" t="s">
        <v>341</v>
      </c>
      <c r="B5" s="350" t="s">
        <v>584</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2"/>
    </row>
    <row r="6" spans="1:31" ht="17.25" customHeight="1">
      <c r="A6" s="338"/>
      <c r="B6" s="12">
        <v>1</v>
      </c>
      <c r="C6" s="12">
        <v>2</v>
      </c>
      <c r="D6" s="12">
        <v>3</v>
      </c>
      <c r="E6" s="12">
        <v>4</v>
      </c>
      <c r="F6" s="12">
        <v>5</v>
      </c>
      <c r="G6" s="12">
        <v>6</v>
      </c>
      <c r="H6" s="12">
        <v>7</v>
      </c>
      <c r="I6" s="12">
        <v>8</v>
      </c>
      <c r="J6" s="12">
        <v>9</v>
      </c>
      <c r="K6" s="12">
        <v>10</v>
      </c>
      <c r="L6" s="12">
        <v>11</v>
      </c>
      <c r="M6" s="12">
        <v>12</v>
      </c>
      <c r="N6" s="12">
        <v>13</v>
      </c>
      <c r="O6" s="12">
        <v>14</v>
      </c>
      <c r="P6" s="12">
        <v>15</v>
      </c>
      <c r="Q6" s="12">
        <v>16</v>
      </c>
      <c r="R6" s="12">
        <v>17</v>
      </c>
      <c r="S6" s="12">
        <v>18</v>
      </c>
      <c r="T6" s="12">
        <v>19</v>
      </c>
      <c r="U6" s="12">
        <v>20</v>
      </c>
      <c r="V6" s="12">
        <v>21</v>
      </c>
      <c r="W6" s="12">
        <v>22</v>
      </c>
      <c r="X6" s="12">
        <v>23</v>
      </c>
      <c r="Y6" s="12">
        <v>24</v>
      </c>
      <c r="Z6" s="12">
        <v>25</v>
      </c>
      <c r="AA6" s="12">
        <v>26</v>
      </c>
      <c r="AB6" s="12">
        <v>27</v>
      </c>
      <c r="AC6" s="12">
        <v>28</v>
      </c>
      <c r="AD6" s="12">
        <v>29</v>
      </c>
      <c r="AE6" s="12">
        <v>30</v>
      </c>
    </row>
    <row r="7" spans="1:31" ht="17.25" customHeight="1">
      <c r="A7" s="12" t="s">
        <v>45</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row>
    <row r="8" spans="1:31" ht="17.25" customHeight="1">
      <c r="A8" s="12" t="s">
        <v>46</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row>
    <row r="9" spans="1:31" ht="17.25" customHeight="1">
      <c r="A9" s="12" t="s">
        <v>47</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row>
    <row r="10" spans="1:31" ht="17.25" customHeight="1">
      <c r="A10" s="191"/>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row>
    <row r="11" spans="1:31" ht="17.25" customHeight="1">
      <c r="A11" s="12" t="s">
        <v>111</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row>
    <row r="12" spans="1:31" ht="17.25" customHeight="1">
      <c r="C12" s="355" t="s">
        <v>48</v>
      </c>
      <c r="D12" s="355"/>
      <c r="E12" s="355"/>
      <c r="F12" s="355"/>
      <c r="G12" s="355"/>
    </row>
    <row r="13" spans="1:31" ht="17.25" customHeight="1">
      <c r="A13" s="338" t="s">
        <v>341</v>
      </c>
      <c r="B13" s="356" t="s">
        <v>351</v>
      </c>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row>
    <row r="14" spans="1:31" ht="17.25" customHeight="1">
      <c r="A14" s="338"/>
      <c r="B14" s="12">
        <v>1</v>
      </c>
      <c r="C14" s="12">
        <v>2</v>
      </c>
      <c r="D14" s="12">
        <v>3</v>
      </c>
      <c r="E14" s="12">
        <v>4</v>
      </c>
      <c r="F14" s="12">
        <v>5</v>
      </c>
      <c r="G14" s="12">
        <v>6</v>
      </c>
      <c r="H14" s="12">
        <v>7</v>
      </c>
      <c r="I14" s="12">
        <v>8</v>
      </c>
      <c r="J14" s="12">
        <v>9</v>
      </c>
      <c r="K14" s="12">
        <v>10</v>
      </c>
      <c r="L14" s="12">
        <v>11</v>
      </c>
      <c r="M14" s="12">
        <v>12</v>
      </c>
      <c r="N14" s="12">
        <v>13</v>
      </c>
      <c r="O14" s="12">
        <v>14</v>
      </c>
      <c r="P14" s="12">
        <v>15</v>
      </c>
      <c r="Q14" s="12">
        <v>16</v>
      </c>
      <c r="R14" s="12">
        <v>17</v>
      </c>
      <c r="S14" s="12">
        <v>18</v>
      </c>
      <c r="T14" s="12">
        <v>19</v>
      </c>
      <c r="U14" s="12">
        <v>20</v>
      </c>
      <c r="V14" s="12">
        <v>21</v>
      </c>
      <c r="W14" s="12">
        <v>22</v>
      </c>
      <c r="X14" s="12">
        <v>23</v>
      </c>
      <c r="Y14" s="12">
        <v>24</v>
      </c>
      <c r="Z14" s="12">
        <v>25</v>
      </c>
      <c r="AA14" s="12">
        <v>26</v>
      </c>
      <c r="AB14" s="12">
        <v>27</v>
      </c>
      <c r="AC14" s="12">
        <v>28</v>
      </c>
      <c r="AD14" s="12">
        <v>29</v>
      </c>
      <c r="AE14" s="12">
        <v>30</v>
      </c>
    </row>
    <row r="15" spans="1:31" ht="17.25" customHeight="1">
      <c r="A15" s="40" t="s">
        <v>342</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row>
    <row r="16" spans="1:31" ht="17.25" customHeight="1">
      <c r="A16" s="342" t="s">
        <v>344</v>
      </c>
      <c r="B16" s="342"/>
      <c r="C16" s="342"/>
      <c r="D16" s="342"/>
      <c r="E16" s="342"/>
      <c r="F16" s="342"/>
      <c r="G16" s="342"/>
      <c r="H16" s="342"/>
      <c r="I16" s="342"/>
      <c r="J16" s="342"/>
      <c r="K16" s="342"/>
      <c r="L16" s="342"/>
      <c r="M16" s="342"/>
      <c r="N16" s="342"/>
      <c r="O16" s="342"/>
      <c r="P16" s="342"/>
      <c r="Q16" s="342"/>
      <c r="R16" s="342"/>
      <c r="S16" s="342"/>
      <c r="T16" s="342"/>
      <c r="U16" s="342"/>
      <c r="V16" s="342"/>
      <c r="W16" s="353"/>
      <c r="X16" s="353"/>
      <c r="Y16" s="353"/>
      <c r="Z16" s="353"/>
      <c r="AA16" s="353"/>
      <c r="AB16" s="353"/>
      <c r="AC16" s="353"/>
      <c r="AD16" s="353"/>
      <c r="AE16" s="353"/>
    </row>
    <row r="17" spans="1:31" ht="17.25" customHeight="1">
      <c r="A17" s="343" t="s">
        <v>345</v>
      </c>
      <c r="B17" s="343"/>
      <c r="C17" s="343"/>
      <c r="D17" s="343"/>
      <c r="E17" s="343"/>
      <c r="F17" s="343"/>
      <c r="G17" s="343"/>
      <c r="H17" s="343"/>
      <c r="I17" s="343"/>
      <c r="J17" s="343"/>
      <c r="K17" s="343"/>
      <c r="L17" s="343"/>
      <c r="M17" s="343"/>
      <c r="N17" s="343"/>
      <c r="O17" s="343"/>
      <c r="P17" s="343"/>
      <c r="Q17" s="343"/>
      <c r="R17" s="343"/>
      <c r="S17" s="343"/>
      <c r="T17" s="343"/>
      <c r="U17" s="343"/>
      <c r="V17" s="343"/>
      <c r="W17" s="343"/>
      <c r="X17" s="343"/>
      <c r="Y17" s="354"/>
      <c r="Z17" s="354"/>
      <c r="AA17" s="354"/>
      <c r="AB17" s="354"/>
      <c r="AC17" s="354"/>
      <c r="AD17" s="354"/>
      <c r="AE17" s="354"/>
    </row>
  </sheetData>
  <mergeCells count="7">
    <mergeCell ref="A16:AE16"/>
    <mergeCell ref="A17:AE17"/>
    <mergeCell ref="A5:A6"/>
    <mergeCell ref="A13:A14"/>
    <mergeCell ref="C12:G12"/>
    <mergeCell ref="B5:AE5"/>
    <mergeCell ref="B13:AE13"/>
  </mergeCells>
  <phoneticPr fontId="21" type="noConversion"/>
  <pageMargins left="0.51181102362204722" right="0.51181102362204722" top="0.39370078740157483" bottom="0.98425196850393704" header="0.51181102362204722" footer="0.51181102362204722"/>
  <pageSetup paperSize="9" scale="7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pageSetUpPr fitToPage="1"/>
  </sheetPr>
  <dimension ref="A1:AE19"/>
  <sheetViews>
    <sheetView view="pageBreakPreview" zoomScaleNormal="100" zoomScaleSheetLayoutView="100" workbookViewId="0">
      <pane xSplit="1" ySplit="6" topLeftCell="B7" activePane="bottomRight" state="frozen"/>
      <selection activeCell="A78" sqref="A78:AE79"/>
      <selection pane="topRight" activeCell="A78" sqref="A78:AE79"/>
      <selection pane="bottomLeft" activeCell="A78" sqref="A78:AE79"/>
      <selection pane="bottomRight" activeCell="A16" sqref="A16:AE16"/>
    </sheetView>
  </sheetViews>
  <sheetFormatPr defaultColWidth="9" defaultRowHeight="17.25" customHeight="1"/>
  <cols>
    <col min="1" max="1" width="15.6640625" style="2" customWidth="1"/>
    <col min="2" max="30" width="5.6640625" style="2" customWidth="1"/>
    <col min="31" max="31" width="10" style="2" customWidth="1"/>
    <col min="32" max="16384" width="9" style="2"/>
  </cols>
  <sheetData>
    <row r="1" spans="1:31" ht="17.25" customHeight="1">
      <c r="A1" s="1" t="s">
        <v>340</v>
      </c>
    </row>
    <row r="3" spans="1:31" ht="17.25" customHeight="1">
      <c r="A3" s="2" t="s">
        <v>929</v>
      </c>
    </row>
    <row r="4" spans="1:31" ht="17.25" customHeight="1">
      <c r="A4" s="2" t="s">
        <v>295</v>
      </c>
    </row>
    <row r="5" spans="1:31" ht="17.25" customHeight="1">
      <c r="A5" s="338" t="s">
        <v>341</v>
      </c>
      <c r="B5" s="350" t="s">
        <v>930</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2"/>
    </row>
    <row r="6" spans="1:31" ht="17.25" customHeight="1">
      <c r="A6" s="338"/>
      <c r="B6" s="12">
        <v>1</v>
      </c>
      <c r="C6" s="12">
        <v>2</v>
      </c>
      <c r="D6" s="12">
        <v>3</v>
      </c>
      <c r="E6" s="12">
        <v>4</v>
      </c>
      <c r="F6" s="12">
        <v>5</v>
      </c>
      <c r="G6" s="12">
        <v>6</v>
      </c>
      <c r="H6" s="12">
        <v>7</v>
      </c>
      <c r="I6" s="12">
        <v>8</v>
      </c>
      <c r="J6" s="12">
        <v>9</v>
      </c>
      <c r="K6" s="12">
        <v>10</v>
      </c>
      <c r="L6" s="12">
        <v>11</v>
      </c>
      <c r="M6" s="12">
        <v>12</v>
      </c>
      <c r="N6" s="12">
        <v>13</v>
      </c>
      <c r="O6" s="12">
        <v>14</v>
      </c>
      <c r="P6" s="12">
        <v>15</v>
      </c>
      <c r="Q6" s="12">
        <v>16</v>
      </c>
      <c r="R6" s="12">
        <v>17</v>
      </c>
      <c r="S6" s="12">
        <v>18</v>
      </c>
      <c r="T6" s="12">
        <v>19</v>
      </c>
      <c r="U6" s="12">
        <v>20</v>
      </c>
      <c r="V6" s="12">
        <v>21</v>
      </c>
      <c r="W6" s="12">
        <v>22</v>
      </c>
      <c r="X6" s="12">
        <v>23</v>
      </c>
      <c r="Y6" s="12">
        <v>24</v>
      </c>
      <c r="Z6" s="12">
        <v>25</v>
      </c>
      <c r="AA6" s="12">
        <v>26</v>
      </c>
      <c r="AB6" s="12">
        <v>27</v>
      </c>
      <c r="AC6" s="12">
        <v>28</v>
      </c>
      <c r="AD6" s="12">
        <v>29</v>
      </c>
      <c r="AE6" s="12">
        <v>30</v>
      </c>
    </row>
    <row r="7" spans="1:31" ht="17.25" customHeight="1">
      <c r="A7" s="12" t="s">
        <v>45</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row>
    <row r="8" spans="1:31" ht="17.25" customHeight="1">
      <c r="A8" s="12" t="s">
        <v>46</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row>
    <row r="9" spans="1:31" ht="17.25" customHeight="1">
      <c r="A9" s="12" t="s">
        <v>47</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row>
    <row r="10" spans="1:31" ht="17.25" customHeight="1">
      <c r="A10" s="191"/>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row>
    <row r="11" spans="1:31" ht="17.25" customHeight="1">
      <c r="A11" s="12" t="s">
        <v>111</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row>
    <row r="12" spans="1:31" ht="17.25" customHeight="1">
      <c r="C12" s="355" t="s">
        <v>48</v>
      </c>
      <c r="D12" s="355"/>
      <c r="E12" s="355"/>
      <c r="F12" s="355"/>
      <c r="G12" s="355"/>
    </row>
    <row r="13" spans="1:31" ht="17.25" customHeight="1">
      <c r="A13" s="338" t="s">
        <v>341</v>
      </c>
      <c r="B13" s="356" t="s">
        <v>746</v>
      </c>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row>
    <row r="14" spans="1:31" ht="17.25" customHeight="1">
      <c r="A14" s="338"/>
      <c r="B14" s="12">
        <v>1</v>
      </c>
      <c r="C14" s="12">
        <v>2</v>
      </c>
      <c r="D14" s="12">
        <v>3</v>
      </c>
      <c r="E14" s="12">
        <v>4</v>
      </c>
      <c r="F14" s="12">
        <v>5</v>
      </c>
      <c r="G14" s="12">
        <v>6</v>
      </c>
      <c r="H14" s="12">
        <v>7</v>
      </c>
      <c r="I14" s="12">
        <v>8</v>
      </c>
      <c r="J14" s="12">
        <v>9</v>
      </c>
      <c r="K14" s="12">
        <v>10</v>
      </c>
      <c r="L14" s="12">
        <v>11</v>
      </c>
      <c r="M14" s="12">
        <v>12</v>
      </c>
      <c r="N14" s="12">
        <v>13</v>
      </c>
      <c r="O14" s="12">
        <v>14</v>
      </c>
      <c r="P14" s="12">
        <v>15</v>
      </c>
      <c r="Q14" s="12">
        <v>16</v>
      </c>
      <c r="R14" s="12">
        <v>17</v>
      </c>
      <c r="S14" s="12">
        <v>18</v>
      </c>
      <c r="T14" s="12">
        <v>19</v>
      </c>
      <c r="U14" s="12">
        <v>20</v>
      </c>
      <c r="V14" s="12">
        <v>21</v>
      </c>
      <c r="W14" s="12">
        <v>22</v>
      </c>
      <c r="X14" s="12">
        <v>23</v>
      </c>
      <c r="Y14" s="12">
        <v>24</v>
      </c>
      <c r="Z14" s="12">
        <v>25</v>
      </c>
      <c r="AA14" s="12">
        <v>26</v>
      </c>
      <c r="AB14" s="12">
        <v>27</v>
      </c>
      <c r="AC14" s="12">
        <v>28</v>
      </c>
      <c r="AD14" s="12">
        <v>29</v>
      </c>
      <c r="AE14" s="12">
        <v>30</v>
      </c>
    </row>
    <row r="15" spans="1:31" ht="17.25" customHeight="1">
      <c r="A15" s="40" t="s">
        <v>342</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row>
    <row r="16" spans="1:31" ht="15.6">
      <c r="A16" s="357" t="s">
        <v>944</v>
      </c>
      <c r="B16" s="357"/>
      <c r="C16" s="357"/>
      <c r="D16" s="357"/>
      <c r="E16" s="357"/>
      <c r="F16" s="357"/>
      <c r="G16" s="357"/>
      <c r="H16" s="357"/>
      <c r="I16" s="357"/>
      <c r="J16" s="357"/>
      <c r="K16" s="357"/>
      <c r="L16" s="357"/>
      <c r="M16" s="357"/>
      <c r="N16" s="357"/>
      <c r="O16" s="357"/>
      <c r="P16" s="357"/>
      <c r="Q16" s="357"/>
      <c r="R16" s="357"/>
      <c r="S16" s="357"/>
      <c r="T16" s="357"/>
      <c r="U16" s="357"/>
      <c r="V16" s="357"/>
      <c r="W16" s="357"/>
      <c r="X16" s="357"/>
      <c r="Y16" s="357"/>
      <c r="Z16" s="357"/>
      <c r="AA16" s="357"/>
      <c r="AB16" s="357"/>
      <c r="AC16" s="357"/>
      <c r="AD16" s="357"/>
      <c r="AE16" s="357"/>
    </row>
    <row r="17" spans="1:31" ht="17.25" customHeight="1">
      <c r="A17" s="343" t="s">
        <v>747</v>
      </c>
      <c r="B17" s="343"/>
      <c r="C17" s="343"/>
      <c r="D17" s="343"/>
      <c r="E17" s="343"/>
      <c r="F17" s="343"/>
      <c r="G17" s="343"/>
      <c r="H17" s="343"/>
      <c r="I17" s="343"/>
      <c r="J17" s="343"/>
      <c r="K17" s="343"/>
      <c r="L17" s="343"/>
      <c r="M17" s="343"/>
      <c r="N17" s="343"/>
      <c r="O17" s="343"/>
      <c r="P17" s="343"/>
      <c r="Q17" s="343"/>
      <c r="R17" s="343"/>
      <c r="S17" s="343"/>
      <c r="T17" s="343"/>
      <c r="U17" s="343"/>
      <c r="V17" s="343"/>
      <c r="W17" s="354"/>
      <c r="X17" s="354"/>
      <c r="Y17" s="354"/>
      <c r="Z17" s="354"/>
      <c r="AA17" s="354"/>
      <c r="AB17" s="354"/>
      <c r="AC17" s="354"/>
      <c r="AD17" s="354"/>
      <c r="AE17" s="354"/>
    </row>
    <row r="18" spans="1:31" ht="17.25" customHeight="1">
      <c r="A18" s="10" t="s">
        <v>933</v>
      </c>
      <c r="B18" s="10"/>
      <c r="C18" s="10"/>
      <c r="D18" s="10"/>
      <c r="E18" s="10"/>
      <c r="F18" s="10"/>
      <c r="G18" s="10"/>
      <c r="H18" s="10"/>
      <c r="I18" s="10"/>
      <c r="J18" s="10"/>
      <c r="K18" s="10"/>
      <c r="L18" s="10"/>
      <c r="M18" s="10"/>
      <c r="N18" s="10"/>
      <c r="O18" s="10"/>
      <c r="P18" s="10"/>
      <c r="Q18" s="10"/>
      <c r="R18" s="10"/>
      <c r="S18" s="10"/>
      <c r="T18" s="10"/>
      <c r="U18" s="10"/>
      <c r="V18" s="10"/>
    </row>
    <row r="19" spans="1:31" ht="17.25" customHeight="1">
      <c r="A19" s="343" t="s">
        <v>937</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54"/>
      <c r="Z19" s="354"/>
      <c r="AA19" s="354"/>
      <c r="AB19" s="354"/>
      <c r="AC19" s="354"/>
      <c r="AD19" s="354"/>
      <c r="AE19" s="354"/>
    </row>
  </sheetData>
  <mergeCells count="8">
    <mergeCell ref="A17:AE17"/>
    <mergeCell ref="A19:AE19"/>
    <mergeCell ref="A5:A6"/>
    <mergeCell ref="A13:A14"/>
    <mergeCell ref="C12:G12"/>
    <mergeCell ref="B5:AE5"/>
    <mergeCell ref="B13:AE13"/>
    <mergeCell ref="A16:AE16"/>
  </mergeCells>
  <phoneticPr fontId="21" type="noConversion"/>
  <pageMargins left="0.51181102362204722" right="0.51181102362204722" top="0.39370078740157483" bottom="0.98425196850393704" header="0.51181102362204722" footer="0.51181102362204722"/>
  <pageSetup paperSize="9" scale="7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0"/>
  <sheetViews>
    <sheetView view="pageBreakPreview" zoomScaleNormal="100" zoomScaleSheetLayoutView="100" workbookViewId="0">
      <selection activeCell="A3" sqref="A3"/>
    </sheetView>
  </sheetViews>
  <sheetFormatPr defaultColWidth="9" defaultRowHeight="17.25" customHeight="1"/>
  <cols>
    <col min="1" max="1" width="15.6640625" style="2" customWidth="1"/>
    <col min="2" max="2" width="22.6640625" style="2" customWidth="1"/>
    <col min="3" max="3" width="39.77734375" style="2" customWidth="1"/>
    <col min="4" max="4" width="36.109375" style="2" customWidth="1"/>
    <col min="5" max="5" width="30.6640625" style="2" customWidth="1"/>
    <col min="6" max="6" width="20.6640625" style="2" customWidth="1"/>
    <col min="7" max="7" width="23.6640625" style="2" customWidth="1"/>
    <col min="8" max="16384" width="9" style="2"/>
  </cols>
  <sheetData>
    <row r="1" spans="1:7" ht="17.25" customHeight="1">
      <c r="A1" s="1" t="s">
        <v>340</v>
      </c>
    </row>
    <row r="3" spans="1:7" ht="17.25" customHeight="1">
      <c r="A3" s="2" t="s">
        <v>349</v>
      </c>
    </row>
    <row r="4" spans="1:7" ht="17.25" customHeight="1">
      <c r="A4" s="10" t="s">
        <v>295</v>
      </c>
    </row>
    <row r="5" spans="1:7" ht="34.5" customHeight="1">
      <c r="A5" s="40" t="s">
        <v>812</v>
      </c>
      <c r="B5" s="19" t="s">
        <v>859</v>
      </c>
      <c r="C5" s="19" t="s">
        <v>860</v>
      </c>
      <c r="D5" s="19" t="s">
        <v>861</v>
      </c>
    </row>
    <row r="6" spans="1:7" ht="25.95" customHeight="1">
      <c r="A6" s="218" t="s">
        <v>51</v>
      </c>
      <c r="B6" s="12"/>
      <c r="C6" s="12"/>
      <c r="D6" s="12"/>
    </row>
    <row r="7" spans="1:7" ht="17.25" customHeight="1">
      <c r="A7" s="10" t="s">
        <v>862</v>
      </c>
      <c r="B7" s="10"/>
      <c r="C7" s="10"/>
      <c r="D7" s="10"/>
      <c r="E7" s="10"/>
      <c r="F7" s="10"/>
      <c r="G7" s="10"/>
    </row>
    <row r="8" spans="1:7" ht="17.25" customHeight="1">
      <c r="A8" s="358" t="s">
        <v>828</v>
      </c>
      <c r="B8" s="358"/>
      <c r="C8" s="358"/>
      <c r="D8" s="358"/>
      <c r="E8" s="358"/>
      <c r="F8" s="358"/>
      <c r="G8" s="358"/>
    </row>
    <row r="9" spans="1:7" ht="17.25" customHeight="1">
      <c r="A9" s="10" t="s">
        <v>863</v>
      </c>
    </row>
    <row r="10" spans="1:7" ht="17.25" customHeight="1">
      <c r="A10" s="10" t="s">
        <v>864</v>
      </c>
    </row>
  </sheetData>
  <mergeCells count="1">
    <mergeCell ref="A8:G8"/>
  </mergeCells>
  <phoneticPr fontId="21" type="noConversion"/>
  <pageMargins left="0.51181102362204722" right="0.51181102362204722" top="0.39370078740157483" bottom="0.98425196850393704" header="0.51181102362204722" footer="0.51181102362204722"/>
  <pageSetup paperSize="9" scale="9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18"/>
  <sheetViews>
    <sheetView view="pageBreakPreview" topLeftCell="A3" zoomScaleNormal="100" zoomScaleSheetLayoutView="100" workbookViewId="0">
      <selection activeCell="A3" sqref="A3"/>
    </sheetView>
  </sheetViews>
  <sheetFormatPr defaultColWidth="9" defaultRowHeight="17.25" customHeight="1"/>
  <cols>
    <col min="1" max="1" width="17" style="2" customWidth="1"/>
    <col min="2" max="2" width="26.21875" style="2" customWidth="1"/>
    <col min="3" max="3" width="29.33203125" style="2" customWidth="1"/>
    <col min="4" max="4" width="27" style="2" customWidth="1"/>
    <col min="5" max="5" width="36.21875" style="2" customWidth="1"/>
    <col min="6" max="6" width="7.44140625" style="2" customWidth="1"/>
    <col min="7" max="16384" width="9" style="2"/>
  </cols>
  <sheetData>
    <row r="1" spans="1:7" ht="17.25" customHeight="1">
      <c r="A1" s="1" t="s">
        <v>340</v>
      </c>
      <c r="B1" s="1"/>
    </row>
    <row r="2" spans="1:7" ht="15.6"/>
    <row r="3" spans="1:7" ht="17.25" customHeight="1">
      <c r="A3" s="2" t="s">
        <v>813</v>
      </c>
    </row>
    <row r="4" spans="1:7" ht="17.25" customHeight="1">
      <c r="A4" s="10" t="s">
        <v>295</v>
      </c>
    </row>
    <row r="5" spans="1:7" ht="17.25" customHeight="1">
      <c r="A5" s="1" t="s">
        <v>583</v>
      </c>
      <c r="B5" s="1"/>
    </row>
    <row r="6" spans="1:7" ht="26.4" customHeight="1">
      <c r="A6" s="336" t="s">
        <v>812</v>
      </c>
      <c r="B6" s="359" t="s">
        <v>811</v>
      </c>
      <c r="C6" s="12" t="s">
        <v>814</v>
      </c>
      <c r="D6" s="338" t="s">
        <v>816</v>
      </c>
      <c r="E6" s="338"/>
    </row>
    <row r="7" spans="1:7" ht="24.6" customHeight="1">
      <c r="A7" s="337"/>
      <c r="B7" s="360"/>
      <c r="C7" s="12" t="s">
        <v>815</v>
      </c>
      <c r="D7" s="12" t="s">
        <v>817</v>
      </c>
      <c r="E7" s="12" t="s">
        <v>818</v>
      </c>
    </row>
    <row r="8" spans="1:7" ht="24.6" customHeight="1">
      <c r="A8" s="218" t="s">
        <v>51</v>
      </c>
      <c r="B8" s="19"/>
      <c r="C8" s="12"/>
      <c r="D8" s="12"/>
      <c r="E8" s="12"/>
    </row>
    <row r="10" spans="1:7" ht="17.25" customHeight="1">
      <c r="A10" s="1" t="s">
        <v>347</v>
      </c>
      <c r="B10" s="1"/>
    </row>
    <row r="11" spans="1:7" ht="26.4" customHeight="1">
      <c r="A11" s="336" t="s">
        <v>812</v>
      </c>
      <c r="B11" s="359" t="s">
        <v>811</v>
      </c>
      <c r="C11" s="12" t="s">
        <v>814</v>
      </c>
      <c r="D11" s="338" t="s">
        <v>816</v>
      </c>
      <c r="E11" s="338"/>
    </row>
    <row r="12" spans="1:7" ht="26.4" customHeight="1">
      <c r="A12" s="337"/>
      <c r="B12" s="360"/>
      <c r="C12" s="12" t="s">
        <v>815</v>
      </c>
      <c r="D12" s="12" t="s">
        <v>817</v>
      </c>
      <c r="E12" s="12" t="s">
        <v>818</v>
      </c>
    </row>
    <row r="13" spans="1:7" ht="25.95" customHeight="1">
      <c r="A13" s="218" t="s">
        <v>51</v>
      </c>
      <c r="B13" s="19"/>
      <c r="C13" s="12"/>
      <c r="D13" s="12"/>
      <c r="E13" s="12"/>
    </row>
    <row r="14" spans="1:7" ht="17.25" customHeight="1">
      <c r="A14" s="1"/>
      <c r="B14" s="1"/>
    </row>
    <row r="15" spans="1:7" ht="17.25" customHeight="1">
      <c r="A15" s="10" t="s">
        <v>865</v>
      </c>
      <c r="B15" s="10"/>
      <c r="C15" s="9"/>
      <c r="D15" s="9"/>
      <c r="E15" s="9"/>
      <c r="F15" s="6"/>
      <c r="G15" s="6"/>
    </row>
    <row r="16" spans="1:7" ht="17.25" customHeight="1">
      <c r="A16" s="10" t="s">
        <v>819</v>
      </c>
      <c r="B16" s="10"/>
      <c r="C16" s="9"/>
      <c r="D16" s="9"/>
      <c r="E16" s="9"/>
      <c r="F16" s="6"/>
      <c r="G16" s="6"/>
    </row>
    <row r="17" spans="1:7" ht="17.25" customHeight="1">
      <c r="A17" s="10" t="s">
        <v>863</v>
      </c>
      <c r="B17" s="10"/>
    </row>
    <row r="18" spans="1:7" ht="17.25" customHeight="1">
      <c r="A18" s="10" t="s">
        <v>829</v>
      </c>
      <c r="B18" s="10"/>
      <c r="C18" s="9"/>
      <c r="D18" s="9"/>
      <c r="E18" s="9"/>
      <c r="F18" s="6"/>
      <c r="G18" s="6"/>
    </row>
  </sheetData>
  <mergeCells count="6">
    <mergeCell ref="B6:B7"/>
    <mergeCell ref="A6:A7"/>
    <mergeCell ref="D6:E6"/>
    <mergeCell ref="D11:E11"/>
    <mergeCell ref="A11:A12"/>
    <mergeCell ref="B11:B12"/>
  </mergeCells>
  <phoneticPr fontId="21" type="noConversion"/>
  <pageMargins left="0.51181102362204722" right="0.51181102362204722" top="0.39370078740157483" bottom="0.98425196850393704" header="0.51181102362204722" footer="0.51181102362204722"/>
  <pageSetup paperSize="9" fitToHeight="0" orientation="landscape" r:id="rId1"/>
  <rowBreaks count="1" manualBreakCount="1">
    <brk id="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G79"/>
  <sheetViews>
    <sheetView view="pageBreakPreview" zoomScaleNormal="70" zoomScaleSheetLayoutView="100" workbookViewId="0">
      <pane xSplit="1" ySplit="6" topLeftCell="C76" activePane="bottomRight" state="frozen"/>
      <selection activeCell="A78" sqref="A78:AE79"/>
      <selection pane="topRight" activeCell="A78" sqref="A78:AE79"/>
      <selection pane="bottomLeft" activeCell="A78" sqref="A78:AE79"/>
      <selection pane="bottomRight" activeCell="A3" sqref="A3"/>
    </sheetView>
  </sheetViews>
  <sheetFormatPr defaultColWidth="20.77734375" defaultRowHeight="15.6"/>
  <cols>
    <col min="1" max="1" width="35.6640625" style="2" customWidth="1"/>
    <col min="2" max="111" width="5.6640625" style="2" customWidth="1"/>
    <col min="112" max="16384" width="20.77734375" style="2"/>
  </cols>
  <sheetData>
    <row r="1" spans="1:111">
      <c r="A1" s="1" t="s">
        <v>309</v>
      </c>
    </row>
    <row r="3" spans="1:111">
      <c r="A3" s="2" t="s">
        <v>327</v>
      </c>
    </row>
    <row r="4" spans="1:111">
      <c r="A4" s="2" t="s">
        <v>295</v>
      </c>
    </row>
    <row r="5" spans="1:111">
      <c r="A5" s="338" t="s">
        <v>310</v>
      </c>
      <c r="B5" s="364" t="s">
        <v>328</v>
      </c>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5"/>
      <c r="AR5" s="365"/>
      <c r="AS5" s="365"/>
      <c r="AT5" s="365"/>
      <c r="AU5" s="365"/>
      <c r="AV5" s="365"/>
      <c r="AW5" s="365"/>
      <c r="AX5" s="365"/>
      <c r="AY5" s="365"/>
      <c r="AZ5" s="365"/>
      <c r="BA5" s="365"/>
      <c r="BB5" s="365"/>
      <c r="BC5" s="365"/>
      <c r="BD5" s="365"/>
      <c r="BE5" s="365"/>
      <c r="BF5" s="365"/>
      <c r="BG5" s="365"/>
      <c r="BH5" s="365"/>
      <c r="BI5" s="365"/>
      <c r="BJ5" s="365"/>
      <c r="BK5" s="365"/>
      <c r="BL5" s="365"/>
      <c r="BM5" s="365"/>
      <c r="BN5" s="365"/>
      <c r="BO5" s="365"/>
      <c r="BP5" s="365"/>
      <c r="BQ5" s="365"/>
      <c r="BR5" s="365"/>
      <c r="BS5" s="365"/>
      <c r="BT5" s="365"/>
      <c r="BU5" s="365"/>
      <c r="BV5" s="365"/>
      <c r="BW5" s="365"/>
      <c r="BX5" s="365"/>
      <c r="BY5" s="365"/>
      <c r="BZ5" s="365"/>
      <c r="CA5" s="365"/>
      <c r="CB5" s="365"/>
      <c r="CC5" s="365"/>
      <c r="CD5" s="365"/>
      <c r="CE5" s="365"/>
      <c r="CF5" s="365"/>
      <c r="CG5" s="365"/>
      <c r="CH5" s="365"/>
      <c r="CI5" s="365"/>
      <c r="CJ5" s="365"/>
      <c r="CK5" s="365"/>
      <c r="CL5" s="365"/>
      <c r="CM5" s="365"/>
      <c r="CN5" s="365"/>
      <c r="CO5" s="365"/>
      <c r="CP5" s="365"/>
      <c r="CQ5" s="365"/>
      <c r="CR5" s="365"/>
      <c r="CS5" s="365"/>
      <c r="CT5" s="365"/>
      <c r="CU5" s="365"/>
      <c r="CV5" s="365"/>
      <c r="CW5" s="365"/>
      <c r="CX5" s="365"/>
      <c r="CY5" s="365"/>
      <c r="CZ5" s="365"/>
      <c r="DA5" s="365"/>
      <c r="DB5" s="365"/>
      <c r="DC5" s="365"/>
      <c r="DD5" s="365"/>
      <c r="DE5" s="365"/>
      <c r="DF5" s="365"/>
      <c r="DG5" s="366"/>
    </row>
    <row r="6" spans="1:111">
      <c r="A6" s="338"/>
      <c r="B6" s="12">
        <v>1</v>
      </c>
      <c r="C6" s="12">
        <v>2</v>
      </c>
      <c r="D6" s="12">
        <v>3</v>
      </c>
      <c r="E6" s="12">
        <v>4</v>
      </c>
      <c r="F6" s="12">
        <v>5</v>
      </c>
      <c r="G6" s="12">
        <v>6</v>
      </c>
      <c r="H6" s="12">
        <v>7</v>
      </c>
      <c r="I6" s="12">
        <v>8</v>
      </c>
      <c r="J6" s="12">
        <v>9</v>
      </c>
      <c r="K6" s="12">
        <v>10</v>
      </c>
      <c r="L6" s="12">
        <v>11</v>
      </c>
      <c r="M6" s="12">
        <v>12</v>
      </c>
      <c r="N6" s="12">
        <v>13</v>
      </c>
      <c r="O6" s="12">
        <v>14</v>
      </c>
      <c r="P6" s="12">
        <v>15</v>
      </c>
      <c r="Q6" s="12">
        <v>16</v>
      </c>
      <c r="R6" s="12">
        <v>17</v>
      </c>
      <c r="S6" s="12">
        <v>18</v>
      </c>
      <c r="T6" s="12">
        <v>19</v>
      </c>
      <c r="U6" s="12">
        <v>20</v>
      </c>
      <c r="V6" s="12">
        <v>21</v>
      </c>
      <c r="W6" s="12">
        <v>22</v>
      </c>
      <c r="X6" s="12">
        <v>23</v>
      </c>
      <c r="Y6" s="12">
        <v>24</v>
      </c>
      <c r="Z6" s="12">
        <v>25</v>
      </c>
      <c r="AA6" s="12">
        <v>26</v>
      </c>
      <c r="AB6" s="12">
        <v>27</v>
      </c>
      <c r="AC6" s="12">
        <v>28</v>
      </c>
      <c r="AD6" s="12">
        <v>29</v>
      </c>
      <c r="AE6" s="12">
        <v>30</v>
      </c>
      <c r="AF6" s="12">
        <v>31</v>
      </c>
      <c r="AG6" s="12">
        <v>32</v>
      </c>
      <c r="AH6" s="12">
        <v>33</v>
      </c>
      <c r="AI6" s="12">
        <v>34</v>
      </c>
      <c r="AJ6" s="12">
        <v>35</v>
      </c>
      <c r="AK6" s="12">
        <v>36</v>
      </c>
      <c r="AL6" s="12">
        <v>37</v>
      </c>
      <c r="AM6" s="12">
        <v>38</v>
      </c>
      <c r="AN6" s="12">
        <v>39</v>
      </c>
      <c r="AO6" s="12">
        <v>40</v>
      </c>
      <c r="AP6" s="12">
        <v>41</v>
      </c>
      <c r="AQ6" s="12">
        <v>42</v>
      </c>
      <c r="AR6" s="12">
        <v>43</v>
      </c>
      <c r="AS6" s="12">
        <v>44</v>
      </c>
      <c r="AT6" s="12">
        <v>45</v>
      </c>
      <c r="AU6" s="12">
        <v>46</v>
      </c>
      <c r="AV6" s="12">
        <v>47</v>
      </c>
      <c r="AW6" s="12">
        <v>48</v>
      </c>
      <c r="AX6" s="12">
        <v>49</v>
      </c>
      <c r="AY6" s="12">
        <v>50</v>
      </c>
      <c r="AZ6" s="12">
        <v>51</v>
      </c>
      <c r="BA6" s="12">
        <v>52</v>
      </c>
      <c r="BB6" s="12">
        <v>53</v>
      </c>
      <c r="BC6" s="12">
        <v>54</v>
      </c>
      <c r="BD6" s="12">
        <v>55</v>
      </c>
      <c r="BE6" s="12">
        <v>56</v>
      </c>
      <c r="BF6" s="12">
        <v>57</v>
      </c>
      <c r="BG6" s="12">
        <v>58</v>
      </c>
      <c r="BH6" s="12">
        <v>59</v>
      </c>
      <c r="BI6" s="12">
        <v>60</v>
      </c>
      <c r="BJ6" s="12">
        <v>61</v>
      </c>
      <c r="BK6" s="12">
        <v>62</v>
      </c>
      <c r="BL6" s="12">
        <v>63</v>
      </c>
      <c r="BM6" s="12">
        <v>64</v>
      </c>
      <c r="BN6" s="12">
        <v>65</v>
      </c>
      <c r="BO6" s="12">
        <v>66</v>
      </c>
      <c r="BP6" s="12">
        <v>67</v>
      </c>
      <c r="BQ6" s="12">
        <v>68</v>
      </c>
      <c r="BR6" s="12">
        <v>69</v>
      </c>
      <c r="BS6" s="12">
        <v>70</v>
      </c>
      <c r="BT6" s="12">
        <v>71</v>
      </c>
      <c r="BU6" s="12">
        <v>72</v>
      </c>
      <c r="BV6" s="12">
        <v>73</v>
      </c>
      <c r="BW6" s="12">
        <v>74</v>
      </c>
      <c r="BX6" s="12">
        <v>75</v>
      </c>
      <c r="BY6" s="12">
        <v>76</v>
      </c>
      <c r="BZ6" s="12">
        <v>77</v>
      </c>
      <c r="CA6" s="12">
        <v>78</v>
      </c>
      <c r="CB6" s="12">
        <v>79</v>
      </c>
      <c r="CC6" s="12">
        <v>80</v>
      </c>
      <c r="CD6" s="12">
        <v>81</v>
      </c>
      <c r="CE6" s="12">
        <v>82</v>
      </c>
      <c r="CF6" s="12">
        <v>83</v>
      </c>
      <c r="CG6" s="12">
        <v>84</v>
      </c>
      <c r="CH6" s="12">
        <v>85</v>
      </c>
      <c r="CI6" s="12">
        <v>86</v>
      </c>
      <c r="CJ6" s="12">
        <v>87</v>
      </c>
      <c r="CK6" s="12">
        <v>88</v>
      </c>
      <c r="CL6" s="12">
        <v>89</v>
      </c>
      <c r="CM6" s="12">
        <v>90</v>
      </c>
      <c r="CN6" s="12">
        <v>91</v>
      </c>
      <c r="CO6" s="12">
        <v>92</v>
      </c>
      <c r="CP6" s="12">
        <v>93</v>
      </c>
      <c r="CQ6" s="12">
        <v>94</v>
      </c>
      <c r="CR6" s="12">
        <v>95</v>
      </c>
      <c r="CS6" s="12">
        <v>96</v>
      </c>
      <c r="CT6" s="12">
        <v>97</v>
      </c>
      <c r="CU6" s="12">
        <v>98</v>
      </c>
      <c r="CV6" s="12">
        <v>99</v>
      </c>
      <c r="CW6" s="12">
        <v>100</v>
      </c>
      <c r="CX6" s="12">
        <v>101</v>
      </c>
      <c r="CY6" s="12">
        <v>102</v>
      </c>
      <c r="CZ6" s="12">
        <v>103</v>
      </c>
      <c r="DA6" s="12">
        <v>104</v>
      </c>
      <c r="DB6" s="12">
        <v>105</v>
      </c>
      <c r="DC6" s="12">
        <v>106</v>
      </c>
      <c r="DD6" s="12">
        <v>107</v>
      </c>
      <c r="DE6" s="12">
        <v>108</v>
      </c>
      <c r="DF6" s="12">
        <v>109</v>
      </c>
      <c r="DG6" s="12">
        <v>110</v>
      </c>
    </row>
    <row r="7" spans="1:111">
      <c r="A7" s="71" t="s">
        <v>296</v>
      </c>
      <c r="B7" s="19"/>
      <c r="C7" s="12"/>
      <c r="D7" s="12"/>
      <c r="E7" s="12"/>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row>
    <row r="8" spans="1:111">
      <c r="A8" s="71" t="s">
        <v>297</v>
      </c>
      <c r="B8" s="19"/>
      <c r="C8" s="12"/>
      <c r="D8" s="12"/>
      <c r="E8" s="12"/>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row>
    <row r="9" spans="1:111">
      <c r="A9" s="71" t="s">
        <v>697</v>
      </c>
      <c r="B9" s="19"/>
      <c r="C9" s="12"/>
      <c r="D9" s="12"/>
      <c r="E9" s="12"/>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row>
    <row r="10" spans="1:111">
      <c r="A10" s="71" t="s">
        <v>698</v>
      </c>
      <c r="B10" s="19"/>
      <c r="C10" s="12"/>
      <c r="D10" s="12"/>
      <c r="E10" s="1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row>
    <row r="11" spans="1:111" ht="31.2">
      <c r="A11" s="71" t="s">
        <v>325</v>
      </c>
      <c r="B11" s="19"/>
      <c r="C11" s="12"/>
      <c r="D11" s="12"/>
      <c r="E11" s="12"/>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row>
    <row r="12" spans="1:111" ht="31.2">
      <c r="A12" s="71" t="s">
        <v>312</v>
      </c>
      <c r="B12" s="19"/>
      <c r="C12" s="12"/>
      <c r="D12" s="12"/>
      <c r="E12" s="1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row>
    <row r="13" spans="1:111">
      <c r="A13" s="71" t="s">
        <v>304</v>
      </c>
      <c r="B13" s="19"/>
      <c r="C13" s="12"/>
      <c r="D13" s="12"/>
      <c r="E13" s="12"/>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row>
    <row r="14" spans="1:111">
      <c r="A14" s="71" t="s">
        <v>314</v>
      </c>
      <c r="B14" s="19"/>
      <c r="C14" s="12"/>
      <c r="D14" s="12"/>
      <c r="E14" s="12"/>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row>
    <row r="15" spans="1:111">
      <c r="A15" s="71" t="s">
        <v>699</v>
      </c>
      <c r="B15" s="19"/>
      <c r="C15" s="12"/>
      <c r="D15" s="12"/>
      <c r="E15" s="12"/>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row>
    <row r="16" spans="1:111">
      <c r="A16" s="71" t="s">
        <v>307</v>
      </c>
      <c r="B16" s="19"/>
      <c r="C16" s="12"/>
      <c r="D16" s="12"/>
      <c r="E16" s="12"/>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row>
    <row r="17" spans="1:111">
      <c r="A17" s="71" t="s">
        <v>330</v>
      </c>
      <c r="B17" s="19"/>
      <c r="C17" s="12"/>
      <c r="D17" s="12"/>
      <c r="E17" s="12"/>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c r="DB17" s="140"/>
      <c r="DC17" s="140"/>
      <c r="DD17" s="140"/>
      <c r="DE17" s="140"/>
      <c r="DF17" s="140"/>
      <c r="DG17" s="140"/>
    </row>
    <row r="18" spans="1:111">
      <c r="A18" s="88"/>
      <c r="B18" s="88"/>
      <c r="C18" s="9"/>
      <c r="D18" s="9"/>
      <c r="E18" s="9"/>
    </row>
    <row r="19" spans="1:111" ht="31.2">
      <c r="A19" s="71" t="s">
        <v>308</v>
      </c>
      <c r="B19" s="19"/>
      <c r="C19" s="12"/>
      <c r="D19" s="12"/>
      <c r="E19" s="1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row>
    <row r="20" spans="1:111">
      <c r="A20" s="71" t="s">
        <v>323</v>
      </c>
      <c r="B20" s="19"/>
      <c r="C20" s="12"/>
      <c r="D20" s="12"/>
      <c r="E20" s="12"/>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row>
    <row r="21" spans="1:111">
      <c r="A21" s="71" t="s">
        <v>299</v>
      </c>
      <c r="B21" s="19"/>
      <c r="C21" s="12"/>
      <c r="D21" s="12"/>
      <c r="E21" s="12"/>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row>
    <row r="22" spans="1:111" ht="62.4">
      <c r="A22" s="71" t="s">
        <v>305</v>
      </c>
      <c r="B22" s="19"/>
      <c r="C22" s="12"/>
      <c r="D22" s="12"/>
      <c r="E22" s="12"/>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row>
    <row r="23" spans="1:111">
      <c r="A23" s="192"/>
      <c r="B23" s="88"/>
      <c r="C23" s="9"/>
      <c r="D23" s="9"/>
      <c r="E23" s="9"/>
    </row>
    <row r="24" spans="1:111">
      <c r="A24" s="40" t="s">
        <v>303</v>
      </c>
      <c r="B24" s="19"/>
      <c r="C24" s="12"/>
      <c r="D24" s="12"/>
      <c r="E24" s="12"/>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row>
    <row r="25" spans="1:111">
      <c r="A25" s="40" t="s">
        <v>300</v>
      </c>
      <c r="B25" s="19"/>
      <c r="C25" s="12"/>
      <c r="D25" s="12"/>
      <c r="E25" s="12"/>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row>
    <row r="26" spans="1:111">
      <c r="A26" s="40" t="s">
        <v>301</v>
      </c>
      <c r="B26" s="19"/>
      <c r="C26" s="12"/>
      <c r="D26" s="12"/>
      <c r="E26" s="12"/>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row>
    <row r="27" spans="1:111" ht="31.2">
      <c r="A27" s="134" t="s">
        <v>302</v>
      </c>
      <c r="B27" s="19"/>
      <c r="C27" s="12"/>
      <c r="D27" s="12"/>
      <c r="E27" s="12"/>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row>
    <row r="28" spans="1:111">
      <c r="A28" s="193"/>
      <c r="B28" s="135"/>
      <c r="C28" s="136"/>
      <c r="D28" s="136"/>
      <c r="E28" s="136"/>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row>
    <row r="29" spans="1:111">
      <c r="A29" s="338" t="s">
        <v>287</v>
      </c>
      <c r="B29" s="364" t="s">
        <v>335</v>
      </c>
      <c r="C29" s="365"/>
      <c r="D29" s="365"/>
      <c r="E29" s="365"/>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5"/>
      <c r="AD29" s="365"/>
      <c r="AE29" s="366"/>
    </row>
    <row r="30" spans="1:111">
      <c r="A30" s="338"/>
      <c r="B30" s="12">
        <v>1</v>
      </c>
      <c r="C30" s="12">
        <v>2</v>
      </c>
      <c r="D30" s="12">
        <v>3</v>
      </c>
      <c r="E30" s="12">
        <v>4</v>
      </c>
      <c r="F30" s="12">
        <v>5</v>
      </c>
      <c r="G30" s="12">
        <v>6</v>
      </c>
      <c r="H30" s="12">
        <v>7</v>
      </c>
      <c r="I30" s="12">
        <v>8</v>
      </c>
      <c r="J30" s="12">
        <v>9</v>
      </c>
      <c r="K30" s="12">
        <v>10</v>
      </c>
      <c r="L30" s="12">
        <v>11</v>
      </c>
      <c r="M30" s="12">
        <v>12</v>
      </c>
      <c r="N30" s="12">
        <v>13</v>
      </c>
      <c r="O30" s="12">
        <v>14</v>
      </c>
      <c r="P30" s="12">
        <v>15</v>
      </c>
      <c r="Q30" s="12">
        <v>16</v>
      </c>
      <c r="R30" s="12">
        <v>17</v>
      </c>
      <c r="S30" s="12">
        <v>18</v>
      </c>
      <c r="T30" s="12">
        <v>19</v>
      </c>
      <c r="U30" s="12">
        <v>20</v>
      </c>
      <c r="V30" s="12">
        <v>21</v>
      </c>
      <c r="W30" s="12">
        <v>22</v>
      </c>
      <c r="X30" s="12">
        <v>23</v>
      </c>
      <c r="Y30" s="12">
        <v>24</v>
      </c>
      <c r="Z30" s="12">
        <v>25</v>
      </c>
      <c r="AA30" s="12">
        <v>26</v>
      </c>
      <c r="AB30" s="12">
        <v>27</v>
      </c>
      <c r="AC30" s="12">
        <v>28</v>
      </c>
      <c r="AD30" s="12">
        <v>29</v>
      </c>
      <c r="AE30" s="12">
        <v>30</v>
      </c>
    </row>
    <row r="31" spans="1:111">
      <c r="A31" s="71" t="s">
        <v>296</v>
      </c>
      <c r="B31" s="19"/>
      <c r="C31" s="12"/>
      <c r="D31" s="12"/>
      <c r="E31" s="1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row>
    <row r="32" spans="1:111">
      <c r="A32" s="71" t="s">
        <v>297</v>
      </c>
      <c r="B32" s="19"/>
      <c r="C32" s="12"/>
      <c r="D32" s="12"/>
      <c r="E32" s="1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row>
    <row r="33" spans="1:32">
      <c r="A33" s="71" t="s">
        <v>697</v>
      </c>
      <c r="B33" s="19"/>
      <c r="C33" s="12"/>
      <c r="D33" s="12"/>
      <c r="E33" s="12"/>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row>
    <row r="34" spans="1:32">
      <c r="A34" s="71" t="s">
        <v>698</v>
      </c>
      <c r="B34" s="19"/>
      <c r="C34" s="12"/>
      <c r="D34" s="12"/>
      <c r="E34" s="1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row>
    <row r="35" spans="1:32" ht="31.2">
      <c r="A35" s="71" t="s">
        <v>325</v>
      </c>
      <c r="B35" s="19"/>
      <c r="C35" s="12"/>
      <c r="D35" s="12"/>
      <c r="E35" s="1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row>
    <row r="36" spans="1:32" ht="31.2">
      <c r="A36" s="71" t="s">
        <v>312</v>
      </c>
      <c r="B36" s="19"/>
      <c r="C36" s="12"/>
      <c r="D36" s="12"/>
      <c r="E36" s="12"/>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72"/>
      <c r="AF36" s="142"/>
    </row>
    <row r="37" spans="1:32">
      <c r="A37" s="71" t="s">
        <v>304</v>
      </c>
      <c r="B37" s="19"/>
      <c r="C37" s="12"/>
      <c r="D37" s="12"/>
      <c r="E37" s="12"/>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72"/>
      <c r="AF37" s="142"/>
    </row>
    <row r="38" spans="1:32">
      <c r="A38" s="71" t="s">
        <v>314</v>
      </c>
      <c r="B38" s="19"/>
      <c r="C38" s="12"/>
      <c r="D38" s="12"/>
      <c r="E38" s="12"/>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72"/>
      <c r="AF38" s="142"/>
    </row>
    <row r="39" spans="1:32">
      <c r="A39" s="71" t="s">
        <v>336</v>
      </c>
      <c r="B39" s="19"/>
      <c r="C39" s="12"/>
      <c r="D39" s="12"/>
      <c r="E39" s="12"/>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row>
    <row r="40" spans="1:32">
      <c r="A40" s="71" t="s">
        <v>307</v>
      </c>
      <c r="B40" s="19"/>
      <c r="C40" s="12"/>
      <c r="D40" s="12"/>
      <c r="E40" s="12"/>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row>
    <row r="41" spans="1:32">
      <c r="A41" s="88"/>
      <c r="B41" s="88"/>
      <c r="C41" s="9"/>
      <c r="D41" s="9"/>
      <c r="E41" s="9"/>
    </row>
    <row r="42" spans="1:32" ht="31.2">
      <c r="A42" s="194" t="s">
        <v>331</v>
      </c>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row>
    <row r="43" spans="1:32">
      <c r="A43" s="194" t="s">
        <v>332</v>
      </c>
      <c r="B43" s="19"/>
      <c r="C43" s="12"/>
      <c r="D43" s="12"/>
      <c r="E43" s="12"/>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row>
    <row r="44" spans="1:32">
      <c r="A44" s="194" t="s">
        <v>299</v>
      </c>
      <c r="B44" s="19"/>
      <c r="C44" s="12"/>
      <c r="D44" s="12"/>
      <c r="E44" s="12"/>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row>
    <row r="45" spans="1:32" ht="62.4">
      <c r="A45" s="71" t="s">
        <v>305</v>
      </c>
      <c r="B45" s="19"/>
      <c r="C45" s="12"/>
      <c r="D45" s="12"/>
      <c r="E45" s="12"/>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row>
    <row r="46" spans="1:32">
      <c r="A46" s="192"/>
      <c r="B46" s="88"/>
      <c r="C46" s="9"/>
      <c r="D46" s="9"/>
      <c r="E46" s="9"/>
    </row>
    <row r="47" spans="1:32">
      <c r="A47" s="40" t="s">
        <v>303</v>
      </c>
      <c r="B47" s="19"/>
      <c r="C47" s="12"/>
      <c r="D47" s="12"/>
      <c r="E47" s="12"/>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row>
    <row r="48" spans="1:32">
      <c r="A48" s="40" t="s">
        <v>300</v>
      </c>
      <c r="B48" s="19"/>
      <c r="C48" s="12"/>
      <c r="D48" s="12"/>
      <c r="E48" s="12"/>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row>
    <row r="49" spans="1:32">
      <c r="A49" s="40" t="s">
        <v>301</v>
      </c>
      <c r="B49" s="19"/>
      <c r="C49" s="12"/>
      <c r="D49" s="12"/>
      <c r="E49" s="12"/>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row>
    <row r="50" spans="1:32" ht="31.2">
      <c r="A50" s="134" t="s">
        <v>334</v>
      </c>
      <c r="B50" s="19"/>
      <c r="C50" s="12"/>
      <c r="D50" s="12"/>
      <c r="E50" s="12"/>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row>
    <row r="51" spans="1:32">
      <c r="A51" s="193"/>
      <c r="B51" s="135"/>
      <c r="C51" s="136"/>
      <c r="D51" s="136"/>
      <c r="E51" s="136"/>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row>
    <row r="52" spans="1:32">
      <c r="A52" s="192"/>
      <c r="B52" s="88"/>
      <c r="C52" s="9"/>
      <c r="D52" s="9"/>
      <c r="E52" s="9"/>
    </row>
    <row r="53" spans="1:32">
      <c r="A53" s="192"/>
      <c r="B53" s="88"/>
      <c r="C53" s="9"/>
      <c r="D53" s="9"/>
      <c r="E53" s="9"/>
    </row>
    <row r="54" spans="1:32">
      <c r="A54" s="338" t="s">
        <v>287</v>
      </c>
      <c r="B54" s="364" t="s">
        <v>581</v>
      </c>
      <c r="C54" s="365"/>
      <c r="D54" s="365"/>
      <c r="E54" s="365"/>
      <c r="F54" s="365"/>
      <c r="G54" s="365"/>
      <c r="H54" s="365"/>
      <c r="I54" s="365"/>
      <c r="J54" s="365"/>
      <c r="K54" s="365"/>
      <c r="L54" s="365"/>
      <c r="M54" s="365"/>
      <c r="N54" s="365"/>
      <c r="O54" s="365"/>
      <c r="P54" s="365"/>
      <c r="Q54" s="365"/>
      <c r="R54" s="365"/>
      <c r="S54" s="365"/>
      <c r="T54" s="365"/>
      <c r="U54" s="365"/>
      <c r="V54" s="365"/>
      <c r="W54" s="365"/>
      <c r="X54" s="365"/>
      <c r="Y54" s="365"/>
      <c r="Z54" s="365"/>
      <c r="AA54" s="365"/>
      <c r="AB54" s="365"/>
      <c r="AC54" s="365"/>
      <c r="AD54" s="365"/>
      <c r="AE54" s="366"/>
    </row>
    <row r="55" spans="1:32">
      <c r="A55" s="338"/>
      <c r="B55" s="12">
        <v>1</v>
      </c>
      <c r="C55" s="12">
        <v>2</v>
      </c>
      <c r="D55" s="12">
        <v>3</v>
      </c>
      <c r="E55" s="12">
        <v>4</v>
      </c>
      <c r="F55" s="12">
        <v>5</v>
      </c>
      <c r="G55" s="12">
        <v>6</v>
      </c>
      <c r="H55" s="12">
        <v>7</v>
      </c>
      <c r="I55" s="12">
        <v>8</v>
      </c>
      <c r="J55" s="12">
        <v>9</v>
      </c>
      <c r="K55" s="12">
        <v>10</v>
      </c>
      <c r="L55" s="12">
        <v>11</v>
      </c>
      <c r="M55" s="12">
        <v>12</v>
      </c>
      <c r="N55" s="12">
        <v>13</v>
      </c>
      <c r="O55" s="12">
        <v>14</v>
      </c>
      <c r="P55" s="12">
        <v>15</v>
      </c>
      <c r="Q55" s="12">
        <v>16</v>
      </c>
      <c r="R55" s="12">
        <v>17</v>
      </c>
      <c r="S55" s="12">
        <v>18</v>
      </c>
      <c r="T55" s="12">
        <v>19</v>
      </c>
      <c r="U55" s="12">
        <v>20</v>
      </c>
      <c r="V55" s="12">
        <v>21</v>
      </c>
      <c r="W55" s="12">
        <v>22</v>
      </c>
      <c r="X55" s="12">
        <v>23</v>
      </c>
      <c r="Y55" s="12">
        <v>24</v>
      </c>
      <c r="Z55" s="12">
        <v>25</v>
      </c>
      <c r="AA55" s="12">
        <v>26</v>
      </c>
      <c r="AB55" s="12">
        <v>27</v>
      </c>
      <c r="AC55" s="12">
        <v>28</v>
      </c>
      <c r="AD55" s="12">
        <v>29</v>
      </c>
      <c r="AE55" s="12">
        <v>30</v>
      </c>
    </row>
    <row r="56" spans="1:32">
      <c r="A56" s="71" t="s">
        <v>296</v>
      </c>
      <c r="B56" s="19"/>
      <c r="C56" s="12"/>
      <c r="D56" s="12"/>
      <c r="E56" s="12"/>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row>
    <row r="57" spans="1:32">
      <c r="A57" s="71" t="s">
        <v>297</v>
      </c>
      <c r="B57" s="19"/>
      <c r="C57" s="12"/>
      <c r="D57" s="12"/>
      <c r="E57" s="12"/>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row>
    <row r="58" spans="1:32">
      <c r="A58" s="71" t="s">
        <v>702</v>
      </c>
      <c r="B58" s="19"/>
      <c r="C58" s="12"/>
      <c r="D58" s="12"/>
      <c r="E58" s="12"/>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row>
    <row r="59" spans="1:32">
      <c r="A59" s="71" t="s">
        <v>698</v>
      </c>
      <c r="B59" s="19"/>
      <c r="C59" s="12"/>
      <c r="D59" s="12"/>
      <c r="E59" s="12"/>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row>
    <row r="60" spans="1:32" ht="31.2">
      <c r="A60" s="71" t="s">
        <v>325</v>
      </c>
      <c r="B60" s="19"/>
      <c r="C60" s="12"/>
      <c r="D60" s="12"/>
      <c r="E60" s="12"/>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row>
    <row r="61" spans="1:32" ht="31.2">
      <c r="A61" s="71" t="s">
        <v>312</v>
      </c>
      <c r="B61" s="19"/>
      <c r="C61" s="12"/>
      <c r="D61" s="12"/>
      <c r="E61" s="12"/>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72"/>
      <c r="AF61" s="142"/>
    </row>
    <row r="62" spans="1:32">
      <c r="A62" s="71" t="s">
        <v>304</v>
      </c>
      <c r="B62" s="19"/>
      <c r="C62" s="12"/>
      <c r="D62" s="12"/>
      <c r="E62" s="12"/>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72"/>
      <c r="AF62" s="142"/>
    </row>
    <row r="63" spans="1:32">
      <c r="A63" s="71" t="s">
        <v>337</v>
      </c>
      <c r="B63" s="19"/>
      <c r="C63" s="12"/>
      <c r="D63" s="12"/>
      <c r="E63" s="12"/>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72"/>
      <c r="AF63" s="142"/>
    </row>
    <row r="64" spans="1:32">
      <c r="A64" s="71" t="s">
        <v>703</v>
      </c>
      <c r="B64" s="19"/>
      <c r="C64" s="12"/>
      <c r="D64" s="12"/>
      <c r="E64" s="12"/>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row>
    <row r="65" spans="1:31">
      <c r="A65" s="71" t="s">
        <v>329</v>
      </c>
      <c r="B65" s="19"/>
      <c r="C65" s="12"/>
      <c r="D65" s="12"/>
      <c r="E65" s="12"/>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row>
    <row r="66" spans="1:31">
      <c r="A66" s="88"/>
      <c r="B66" s="88"/>
      <c r="C66" s="9"/>
      <c r="D66" s="9"/>
      <c r="E66" s="9"/>
    </row>
    <row r="67" spans="1:31" ht="31.2">
      <c r="A67" s="71" t="s">
        <v>326</v>
      </c>
      <c r="B67" s="19"/>
      <c r="C67" s="12"/>
      <c r="D67" s="12"/>
      <c r="E67" s="12"/>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row>
    <row r="68" spans="1:31">
      <c r="A68" s="71" t="s">
        <v>323</v>
      </c>
      <c r="B68" s="19"/>
      <c r="C68" s="12"/>
      <c r="D68" s="12"/>
      <c r="E68" s="12"/>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row>
    <row r="69" spans="1:31">
      <c r="A69" s="71" t="s">
        <v>299</v>
      </c>
      <c r="B69" s="19"/>
      <c r="C69" s="12"/>
      <c r="D69" s="12"/>
      <c r="E69" s="12"/>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row>
    <row r="70" spans="1:31" ht="62.4">
      <c r="A70" s="71" t="s">
        <v>305</v>
      </c>
      <c r="B70" s="19"/>
      <c r="C70" s="12"/>
      <c r="D70" s="12"/>
      <c r="E70" s="12"/>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row>
    <row r="71" spans="1:31">
      <c r="A71" s="192"/>
      <c r="B71" s="88"/>
      <c r="C71" s="9"/>
      <c r="D71" s="9"/>
      <c r="E71" s="9"/>
    </row>
    <row r="72" spans="1:31">
      <c r="A72" s="40" t="s">
        <v>303</v>
      </c>
      <c r="B72" s="19"/>
      <c r="C72" s="12"/>
      <c r="D72" s="12"/>
      <c r="E72" s="12"/>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row>
    <row r="73" spans="1:31">
      <c r="A73" s="40" t="s">
        <v>333</v>
      </c>
      <c r="B73" s="19"/>
      <c r="C73" s="12"/>
      <c r="D73" s="12"/>
      <c r="E73" s="12"/>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row>
    <row r="74" spans="1:31">
      <c r="A74" s="40" t="s">
        <v>301</v>
      </c>
      <c r="B74" s="19"/>
      <c r="C74" s="12"/>
      <c r="D74" s="12"/>
      <c r="E74" s="12"/>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row>
    <row r="75" spans="1:31" ht="31.2">
      <c r="A75" s="134" t="s">
        <v>302</v>
      </c>
      <c r="B75" s="19"/>
      <c r="C75" s="12"/>
      <c r="D75" s="12"/>
      <c r="E75" s="12"/>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row>
    <row r="76" spans="1:31" ht="34.950000000000003" customHeight="1">
      <c r="A76" s="363" t="s">
        <v>338</v>
      </c>
      <c r="B76" s="363"/>
      <c r="C76" s="363"/>
      <c r="D76" s="363"/>
      <c r="E76" s="363"/>
      <c r="F76" s="363"/>
      <c r="G76" s="363"/>
      <c r="H76" s="363"/>
      <c r="I76" s="363"/>
      <c r="J76" s="363"/>
      <c r="K76" s="363"/>
      <c r="L76" s="363"/>
      <c r="M76" s="363"/>
      <c r="N76" s="363"/>
      <c r="O76" s="363"/>
      <c r="P76" s="363"/>
      <c r="Q76" s="363"/>
      <c r="R76" s="363"/>
      <c r="S76" s="363"/>
      <c r="T76" s="363"/>
      <c r="U76" s="363"/>
      <c r="V76" s="363"/>
      <c r="W76" s="363"/>
      <c r="X76" s="363"/>
      <c r="Y76" s="363"/>
      <c r="Z76" s="363"/>
      <c r="AA76" s="363"/>
      <c r="AB76" s="363"/>
      <c r="AC76" s="363"/>
      <c r="AD76" s="363"/>
      <c r="AE76" s="363"/>
    </row>
    <row r="77" spans="1:31">
      <c r="A77" s="343" t="s">
        <v>339</v>
      </c>
      <c r="B77" s="354"/>
      <c r="C77" s="354"/>
      <c r="D77" s="354"/>
      <c r="E77" s="354"/>
      <c r="F77" s="354"/>
      <c r="G77" s="354"/>
      <c r="H77" s="354"/>
      <c r="I77" s="354"/>
      <c r="J77" s="354"/>
      <c r="K77" s="354"/>
      <c r="L77" s="354"/>
      <c r="M77" s="354"/>
      <c r="N77" s="354"/>
      <c r="O77" s="354"/>
      <c r="P77" s="354"/>
      <c r="Q77" s="354"/>
      <c r="R77" s="354"/>
      <c r="S77" s="354"/>
      <c r="T77" s="354"/>
      <c r="U77" s="354"/>
      <c r="V77" s="354"/>
      <c r="W77" s="354"/>
      <c r="X77" s="354"/>
      <c r="Y77" s="354"/>
      <c r="Z77" s="354"/>
      <c r="AA77" s="354"/>
      <c r="AB77" s="354"/>
      <c r="AC77" s="354"/>
      <c r="AD77" s="354"/>
      <c r="AE77" s="354"/>
    </row>
    <row r="78" spans="1:31">
      <c r="A78" s="343" t="s">
        <v>582</v>
      </c>
      <c r="B78" s="354"/>
      <c r="C78" s="354"/>
      <c r="D78" s="354"/>
      <c r="E78" s="354"/>
      <c r="F78" s="354"/>
      <c r="G78" s="354"/>
      <c r="H78" s="354"/>
      <c r="I78" s="354"/>
      <c r="J78" s="354"/>
      <c r="K78" s="354"/>
      <c r="L78" s="354"/>
      <c r="M78" s="354"/>
      <c r="N78" s="354"/>
      <c r="O78" s="354"/>
      <c r="P78" s="354"/>
      <c r="Q78" s="354"/>
      <c r="R78" s="354"/>
      <c r="S78" s="354"/>
      <c r="T78" s="354"/>
      <c r="U78" s="354"/>
      <c r="V78" s="354"/>
      <c r="W78" s="354"/>
      <c r="X78" s="354"/>
      <c r="Y78" s="354"/>
      <c r="Z78" s="354"/>
      <c r="AA78" s="354"/>
      <c r="AB78" s="354"/>
      <c r="AC78" s="354"/>
      <c r="AD78" s="354"/>
      <c r="AE78" s="354"/>
    </row>
    <row r="79" spans="1:31" s="99" customFormat="1">
      <c r="A79" s="361" t="s">
        <v>839</v>
      </c>
      <c r="B79" s="362"/>
      <c r="C79" s="362"/>
      <c r="D79" s="362"/>
      <c r="E79" s="362"/>
      <c r="F79" s="362"/>
      <c r="G79" s="362"/>
      <c r="H79" s="362"/>
      <c r="I79" s="362"/>
      <c r="J79" s="362"/>
      <c r="K79" s="362"/>
      <c r="L79" s="362"/>
      <c r="M79" s="362"/>
      <c r="N79" s="362"/>
      <c r="O79" s="362"/>
      <c r="P79" s="362"/>
      <c r="Q79" s="362"/>
      <c r="R79" s="362"/>
      <c r="S79" s="362"/>
      <c r="T79" s="362"/>
      <c r="U79" s="362"/>
      <c r="V79" s="362"/>
      <c r="W79" s="362"/>
      <c r="X79" s="362"/>
      <c r="Y79" s="362"/>
      <c r="Z79" s="362"/>
      <c r="AA79" s="362"/>
      <c r="AB79" s="362"/>
      <c r="AC79" s="362"/>
      <c r="AD79" s="362"/>
      <c r="AE79" s="362"/>
    </row>
  </sheetData>
  <mergeCells count="10">
    <mergeCell ref="A79:AE79"/>
    <mergeCell ref="A78:AE78"/>
    <mergeCell ref="A77:AE77"/>
    <mergeCell ref="A76:AE76"/>
    <mergeCell ref="A5:A6"/>
    <mergeCell ref="B5:DG5"/>
    <mergeCell ref="A29:A30"/>
    <mergeCell ref="B29:AE29"/>
    <mergeCell ref="A54:A55"/>
    <mergeCell ref="B54:AE54"/>
  </mergeCells>
  <phoneticPr fontId="21" type="noConversion"/>
  <pageMargins left="0.51181102362204722" right="0.51181102362204722" top="0.39370078740157483" bottom="0.98425196850393704" header="0.51181102362204722" footer="0.51181102362204722"/>
  <pageSetup paperSize="9" scale="40" fitToWidth="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39997558519241921"/>
    <pageSetUpPr fitToPage="1"/>
  </sheetPr>
  <dimension ref="A1:DT79"/>
  <sheetViews>
    <sheetView view="pageBreakPreview" zoomScaleNormal="70" zoomScaleSheetLayoutView="100" workbookViewId="0">
      <pane xSplit="1" ySplit="6" topLeftCell="B70" activePane="bottomRight" state="frozen"/>
      <selection activeCell="A78" sqref="A78:AE79"/>
      <selection pane="topRight" activeCell="A78" sqref="A78:AE79"/>
      <selection pane="bottomLeft" activeCell="A78" sqref="A78:AE79"/>
      <selection pane="bottomRight" activeCell="A3" sqref="A3"/>
    </sheetView>
  </sheetViews>
  <sheetFormatPr defaultColWidth="20.88671875" defaultRowHeight="15.6"/>
  <cols>
    <col min="1" max="1" width="35.6640625" style="2" customWidth="1"/>
    <col min="2" max="111" width="5.6640625" style="2" customWidth="1"/>
    <col min="112" max="16384" width="20.88671875" style="2"/>
  </cols>
  <sheetData>
    <row r="1" spans="1:111" ht="16.5" hidden="1" customHeight="1">
      <c r="A1" s="1" t="s">
        <v>309</v>
      </c>
    </row>
    <row r="3" spans="1:111">
      <c r="A3" s="2" t="s">
        <v>943</v>
      </c>
    </row>
    <row r="4" spans="1:111">
      <c r="A4" s="2" t="s">
        <v>295</v>
      </c>
    </row>
    <row r="5" spans="1:111">
      <c r="A5" s="338" t="s">
        <v>310</v>
      </c>
      <c r="B5" s="364" t="s">
        <v>938</v>
      </c>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5"/>
      <c r="AR5" s="365"/>
      <c r="AS5" s="365"/>
      <c r="AT5" s="365"/>
      <c r="AU5" s="365"/>
      <c r="AV5" s="365"/>
      <c r="AW5" s="365"/>
      <c r="AX5" s="365"/>
      <c r="AY5" s="365"/>
      <c r="AZ5" s="365"/>
      <c r="BA5" s="365"/>
      <c r="BB5" s="365"/>
      <c r="BC5" s="365"/>
      <c r="BD5" s="365"/>
      <c r="BE5" s="365"/>
      <c r="BF5" s="365"/>
      <c r="BG5" s="365"/>
      <c r="BH5" s="365"/>
      <c r="BI5" s="365"/>
      <c r="BJ5" s="365"/>
      <c r="BK5" s="365"/>
      <c r="BL5" s="365"/>
      <c r="BM5" s="365"/>
      <c r="BN5" s="365"/>
      <c r="BO5" s="365"/>
      <c r="BP5" s="365"/>
      <c r="BQ5" s="365"/>
      <c r="BR5" s="365"/>
      <c r="BS5" s="365"/>
      <c r="BT5" s="365"/>
      <c r="BU5" s="365"/>
      <c r="BV5" s="365"/>
      <c r="BW5" s="365"/>
      <c r="BX5" s="365"/>
      <c r="BY5" s="365"/>
      <c r="BZ5" s="365"/>
      <c r="CA5" s="365"/>
      <c r="CB5" s="365"/>
      <c r="CC5" s="365"/>
      <c r="CD5" s="365"/>
      <c r="CE5" s="365"/>
      <c r="CF5" s="365"/>
      <c r="CG5" s="365"/>
      <c r="CH5" s="365"/>
      <c r="CI5" s="365"/>
      <c r="CJ5" s="365"/>
      <c r="CK5" s="365"/>
      <c r="CL5" s="365"/>
      <c r="CM5" s="365"/>
      <c r="CN5" s="365"/>
      <c r="CO5" s="365"/>
      <c r="CP5" s="365"/>
      <c r="CQ5" s="365"/>
      <c r="CR5" s="365"/>
      <c r="CS5" s="365"/>
      <c r="CT5" s="365"/>
      <c r="CU5" s="365"/>
      <c r="CV5" s="365"/>
      <c r="CW5" s="365"/>
      <c r="CX5" s="365"/>
      <c r="CY5" s="365"/>
      <c r="CZ5" s="365"/>
      <c r="DA5" s="365"/>
      <c r="DB5" s="365"/>
      <c r="DC5" s="365"/>
      <c r="DD5" s="365"/>
      <c r="DE5" s="365"/>
      <c r="DF5" s="365"/>
      <c r="DG5" s="366"/>
    </row>
    <row r="6" spans="1:111">
      <c r="A6" s="338"/>
      <c r="B6" s="12">
        <v>1</v>
      </c>
      <c r="C6" s="12">
        <v>2</v>
      </c>
      <c r="D6" s="12">
        <v>3</v>
      </c>
      <c r="E6" s="12">
        <v>4</v>
      </c>
      <c r="F6" s="12">
        <v>5</v>
      </c>
      <c r="G6" s="12">
        <v>6</v>
      </c>
      <c r="H6" s="12">
        <v>7</v>
      </c>
      <c r="I6" s="12">
        <v>8</v>
      </c>
      <c r="J6" s="12">
        <v>9</v>
      </c>
      <c r="K6" s="12">
        <v>10</v>
      </c>
      <c r="L6" s="12">
        <v>11</v>
      </c>
      <c r="M6" s="12">
        <v>12</v>
      </c>
      <c r="N6" s="12">
        <v>13</v>
      </c>
      <c r="O6" s="12">
        <v>14</v>
      </c>
      <c r="P6" s="12">
        <v>15</v>
      </c>
      <c r="Q6" s="12">
        <v>16</v>
      </c>
      <c r="R6" s="12">
        <v>17</v>
      </c>
      <c r="S6" s="12">
        <v>18</v>
      </c>
      <c r="T6" s="12">
        <v>19</v>
      </c>
      <c r="U6" s="12">
        <v>20</v>
      </c>
      <c r="V6" s="12">
        <v>21</v>
      </c>
      <c r="W6" s="12">
        <v>22</v>
      </c>
      <c r="X6" s="12">
        <v>23</v>
      </c>
      <c r="Y6" s="12">
        <v>24</v>
      </c>
      <c r="Z6" s="12">
        <v>25</v>
      </c>
      <c r="AA6" s="12">
        <v>26</v>
      </c>
      <c r="AB6" s="12">
        <v>27</v>
      </c>
      <c r="AC6" s="12">
        <v>28</v>
      </c>
      <c r="AD6" s="12">
        <v>29</v>
      </c>
      <c r="AE6" s="12">
        <v>30</v>
      </c>
      <c r="AF6" s="12">
        <v>31</v>
      </c>
      <c r="AG6" s="12">
        <v>32</v>
      </c>
      <c r="AH6" s="12">
        <v>33</v>
      </c>
      <c r="AI6" s="12">
        <v>34</v>
      </c>
      <c r="AJ6" s="12">
        <v>35</v>
      </c>
      <c r="AK6" s="12">
        <v>36</v>
      </c>
      <c r="AL6" s="12">
        <v>37</v>
      </c>
      <c r="AM6" s="12">
        <v>38</v>
      </c>
      <c r="AN6" s="12">
        <v>39</v>
      </c>
      <c r="AO6" s="12">
        <v>40</v>
      </c>
      <c r="AP6" s="12">
        <v>41</v>
      </c>
      <c r="AQ6" s="12">
        <v>42</v>
      </c>
      <c r="AR6" s="12">
        <v>43</v>
      </c>
      <c r="AS6" s="12">
        <v>44</v>
      </c>
      <c r="AT6" s="12">
        <v>45</v>
      </c>
      <c r="AU6" s="12">
        <v>46</v>
      </c>
      <c r="AV6" s="12">
        <v>47</v>
      </c>
      <c r="AW6" s="12">
        <v>48</v>
      </c>
      <c r="AX6" s="12">
        <v>49</v>
      </c>
      <c r="AY6" s="12">
        <v>50</v>
      </c>
      <c r="AZ6" s="12">
        <v>51</v>
      </c>
      <c r="BA6" s="12">
        <v>52</v>
      </c>
      <c r="BB6" s="12">
        <v>53</v>
      </c>
      <c r="BC6" s="12">
        <v>54</v>
      </c>
      <c r="BD6" s="12">
        <v>55</v>
      </c>
      <c r="BE6" s="12">
        <v>56</v>
      </c>
      <c r="BF6" s="12">
        <v>57</v>
      </c>
      <c r="BG6" s="12">
        <v>58</v>
      </c>
      <c r="BH6" s="12">
        <v>59</v>
      </c>
      <c r="BI6" s="12">
        <v>60</v>
      </c>
      <c r="BJ6" s="12">
        <v>61</v>
      </c>
      <c r="BK6" s="12">
        <v>62</v>
      </c>
      <c r="BL6" s="12">
        <v>63</v>
      </c>
      <c r="BM6" s="12">
        <v>64</v>
      </c>
      <c r="BN6" s="12">
        <v>65</v>
      </c>
      <c r="BO6" s="12">
        <v>66</v>
      </c>
      <c r="BP6" s="12">
        <v>67</v>
      </c>
      <c r="BQ6" s="12">
        <v>68</v>
      </c>
      <c r="BR6" s="12">
        <v>69</v>
      </c>
      <c r="BS6" s="12">
        <v>70</v>
      </c>
      <c r="BT6" s="12">
        <v>71</v>
      </c>
      <c r="BU6" s="12">
        <v>72</v>
      </c>
      <c r="BV6" s="12">
        <v>73</v>
      </c>
      <c r="BW6" s="12">
        <v>74</v>
      </c>
      <c r="BX6" s="12">
        <v>75</v>
      </c>
      <c r="BY6" s="12">
        <v>76</v>
      </c>
      <c r="BZ6" s="12">
        <v>77</v>
      </c>
      <c r="CA6" s="12">
        <v>78</v>
      </c>
      <c r="CB6" s="12">
        <v>79</v>
      </c>
      <c r="CC6" s="12">
        <v>80</v>
      </c>
      <c r="CD6" s="12">
        <v>81</v>
      </c>
      <c r="CE6" s="12">
        <v>82</v>
      </c>
      <c r="CF6" s="12">
        <v>83</v>
      </c>
      <c r="CG6" s="12">
        <v>84</v>
      </c>
      <c r="CH6" s="12">
        <v>85</v>
      </c>
      <c r="CI6" s="12">
        <v>86</v>
      </c>
      <c r="CJ6" s="12">
        <v>87</v>
      </c>
      <c r="CK6" s="12">
        <v>88</v>
      </c>
      <c r="CL6" s="12">
        <v>89</v>
      </c>
      <c r="CM6" s="12">
        <v>90</v>
      </c>
      <c r="CN6" s="12">
        <v>91</v>
      </c>
      <c r="CO6" s="12">
        <v>92</v>
      </c>
      <c r="CP6" s="12">
        <v>93</v>
      </c>
      <c r="CQ6" s="12">
        <v>94</v>
      </c>
      <c r="CR6" s="12">
        <v>95</v>
      </c>
      <c r="CS6" s="12">
        <v>96</v>
      </c>
      <c r="CT6" s="12">
        <v>97</v>
      </c>
      <c r="CU6" s="12">
        <v>98</v>
      </c>
      <c r="CV6" s="12">
        <v>99</v>
      </c>
      <c r="CW6" s="12">
        <v>100</v>
      </c>
      <c r="CX6" s="12">
        <v>101</v>
      </c>
      <c r="CY6" s="12">
        <v>102</v>
      </c>
      <c r="CZ6" s="12">
        <v>103</v>
      </c>
      <c r="DA6" s="12">
        <v>104</v>
      </c>
      <c r="DB6" s="12">
        <v>105</v>
      </c>
      <c r="DC6" s="12">
        <v>106</v>
      </c>
      <c r="DD6" s="12">
        <v>107</v>
      </c>
      <c r="DE6" s="12">
        <v>108</v>
      </c>
      <c r="DF6" s="12">
        <v>109</v>
      </c>
      <c r="DG6" s="12">
        <v>110</v>
      </c>
    </row>
    <row r="7" spans="1:111">
      <c r="A7" s="71" t="s">
        <v>296</v>
      </c>
      <c r="B7" s="19"/>
      <c r="C7" s="12"/>
      <c r="D7" s="12"/>
      <c r="E7" s="12"/>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row>
    <row r="8" spans="1:111">
      <c r="A8" s="71" t="s">
        <v>297</v>
      </c>
      <c r="B8" s="19"/>
      <c r="C8" s="12"/>
      <c r="D8" s="12"/>
      <c r="E8" s="12"/>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row>
    <row r="9" spans="1:111">
      <c r="A9" s="71" t="s">
        <v>697</v>
      </c>
      <c r="B9" s="19"/>
      <c r="C9" s="12"/>
      <c r="D9" s="12"/>
      <c r="E9" s="12"/>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row>
    <row r="10" spans="1:111">
      <c r="A10" s="71" t="s">
        <v>698</v>
      </c>
      <c r="B10" s="19"/>
      <c r="C10" s="12"/>
      <c r="D10" s="12"/>
      <c r="E10" s="1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row>
    <row r="11" spans="1:111" ht="31.2">
      <c r="A11" s="71" t="s">
        <v>311</v>
      </c>
      <c r="B11" s="19"/>
      <c r="C11" s="12"/>
      <c r="D11" s="12"/>
      <c r="E11" s="12"/>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row>
    <row r="12" spans="1:111" ht="31.2">
      <c r="A12" s="71" t="s">
        <v>312</v>
      </c>
      <c r="B12" s="19"/>
      <c r="C12" s="12"/>
      <c r="D12" s="12"/>
      <c r="E12" s="1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row>
    <row r="13" spans="1:111">
      <c r="A13" s="71" t="s">
        <v>304</v>
      </c>
      <c r="B13" s="19"/>
      <c r="C13" s="12"/>
      <c r="D13" s="12"/>
      <c r="E13" s="12"/>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row>
    <row r="14" spans="1:111">
      <c r="A14" s="71" t="s">
        <v>314</v>
      </c>
      <c r="B14" s="19"/>
      <c r="C14" s="12"/>
      <c r="D14" s="12"/>
      <c r="E14" s="12"/>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row>
    <row r="15" spans="1:111">
      <c r="A15" s="71" t="s">
        <v>699</v>
      </c>
      <c r="B15" s="19"/>
      <c r="C15" s="12"/>
      <c r="D15" s="12"/>
      <c r="E15" s="12"/>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row>
    <row r="16" spans="1:111">
      <c r="A16" s="71" t="s">
        <v>307</v>
      </c>
      <c r="B16" s="19"/>
      <c r="C16" s="12"/>
      <c r="D16" s="12"/>
      <c r="E16" s="12"/>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row>
    <row r="17" spans="1:111">
      <c r="A17" s="88"/>
      <c r="B17" s="88"/>
      <c r="C17" s="9"/>
      <c r="D17" s="9"/>
      <c r="E17" s="9"/>
    </row>
    <row r="18" spans="1:111" ht="31.2">
      <c r="A18" s="71" t="s">
        <v>315</v>
      </c>
      <c r="B18" s="19"/>
      <c r="C18" s="12"/>
      <c r="D18" s="12"/>
      <c r="E18" s="12"/>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row>
    <row r="19" spans="1:111" s="143" customFormat="1">
      <c r="A19" s="196" t="s">
        <v>323</v>
      </c>
      <c r="B19" s="195"/>
      <c r="C19" s="98"/>
      <c r="D19" s="98"/>
      <c r="E19" s="98"/>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c r="CN19" s="140"/>
      <c r="CO19" s="140"/>
      <c r="CP19" s="140"/>
      <c r="CQ19" s="140"/>
      <c r="CR19" s="140"/>
      <c r="CS19" s="140"/>
      <c r="CT19" s="140"/>
      <c r="CU19" s="140"/>
      <c r="CV19" s="140"/>
      <c r="CW19" s="140"/>
      <c r="CX19" s="140"/>
      <c r="CY19" s="140"/>
      <c r="CZ19" s="140"/>
      <c r="DA19" s="140"/>
      <c r="DB19" s="140"/>
      <c r="DC19" s="140"/>
      <c r="DD19" s="140"/>
      <c r="DE19" s="140"/>
      <c r="DF19" s="140"/>
      <c r="DG19" s="140"/>
    </row>
    <row r="20" spans="1:111" s="143" customFormat="1">
      <c r="A20" s="196" t="s">
        <v>317</v>
      </c>
      <c r="B20" s="195"/>
      <c r="C20" s="98"/>
      <c r="D20" s="98"/>
      <c r="E20" s="98"/>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c r="CN20" s="140"/>
      <c r="CO20" s="140"/>
      <c r="CP20" s="140"/>
      <c r="CQ20" s="140"/>
      <c r="CR20" s="140"/>
      <c r="CS20" s="140"/>
      <c r="CT20" s="140"/>
      <c r="CU20" s="140"/>
      <c r="CV20" s="140"/>
      <c r="CW20" s="140"/>
      <c r="CX20" s="140"/>
      <c r="CY20" s="140"/>
      <c r="CZ20" s="140"/>
      <c r="DA20" s="140"/>
      <c r="DB20" s="140"/>
      <c r="DC20" s="140"/>
      <c r="DD20" s="140"/>
      <c r="DE20" s="140"/>
      <c r="DF20" s="140"/>
      <c r="DG20" s="140"/>
    </row>
    <row r="21" spans="1:111" ht="62.4">
      <c r="A21" s="71" t="s">
        <v>305</v>
      </c>
      <c r="B21" s="19"/>
      <c r="C21" s="12"/>
      <c r="D21" s="12"/>
      <c r="E21" s="12"/>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row>
    <row r="22" spans="1:111">
      <c r="A22" s="192"/>
      <c r="B22" s="88"/>
      <c r="C22" s="9"/>
      <c r="D22" s="9"/>
      <c r="E22" s="9"/>
    </row>
    <row r="23" spans="1:111" s="143" customFormat="1">
      <c r="A23" s="140" t="s">
        <v>303</v>
      </c>
      <c r="B23" s="195"/>
      <c r="C23" s="98"/>
      <c r="D23" s="98"/>
      <c r="E23" s="98"/>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B23" s="140"/>
      <c r="DC23" s="140"/>
      <c r="DD23" s="140"/>
      <c r="DE23" s="140"/>
      <c r="DF23" s="140"/>
      <c r="DG23" s="140"/>
    </row>
    <row r="24" spans="1:111" s="143" customFormat="1">
      <c r="A24" s="140" t="s">
        <v>300</v>
      </c>
      <c r="B24" s="195"/>
      <c r="C24" s="98"/>
      <c r="D24" s="98"/>
      <c r="E24" s="98"/>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CX24" s="140"/>
      <c r="CY24" s="140"/>
      <c r="CZ24" s="140"/>
      <c r="DA24" s="140"/>
      <c r="DB24" s="140"/>
      <c r="DC24" s="140"/>
      <c r="DD24" s="140"/>
      <c r="DE24" s="140"/>
      <c r="DF24" s="140"/>
      <c r="DG24" s="140"/>
    </row>
    <row r="25" spans="1:111" s="143" customFormat="1">
      <c r="A25" s="140" t="s">
        <v>301</v>
      </c>
      <c r="B25" s="195"/>
      <c r="C25" s="98"/>
      <c r="D25" s="98"/>
      <c r="E25" s="98"/>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c r="CN25" s="140"/>
      <c r="CO25" s="140"/>
      <c r="CP25" s="140"/>
      <c r="CQ25" s="140"/>
      <c r="CR25" s="140"/>
      <c r="CS25" s="140"/>
      <c r="CT25" s="140"/>
      <c r="CU25" s="140"/>
      <c r="CV25" s="140"/>
      <c r="CW25" s="140"/>
      <c r="CX25" s="140"/>
      <c r="CY25" s="140"/>
      <c r="CZ25" s="140"/>
      <c r="DA25" s="140"/>
      <c r="DB25" s="140"/>
      <c r="DC25" s="140"/>
      <c r="DD25" s="140"/>
      <c r="DE25" s="140"/>
      <c r="DF25" s="140"/>
      <c r="DG25" s="140"/>
    </row>
    <row r="26" spans="1:111" s="143" customFormat="1" ht="31.2">
      <c r="A26" s="141" t="s">
        <v>319</v>
      </c>
      <c r="B26" s="195"/>
      <c r="C26" s="98"/>
      <c r="D26" s="98"/>
      <c r="E26" s="98"/>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140"/>
      <c r="CO26" s="140"/>
      <c r="CP26" s="140"/>
      <c r="CQ26" s="140"/>
      <c r="CR26" s="140"/>
      <c r="CS26" s="140"/>
      <c r="CT26" s="140"/>
      <c r="CU26" s="140"/>
      <c r="CV26" s="140"/>
      <c r="CW26" s="140"/>
      <c r="CX26" s="140"/>
      <c r="CY26" s="140"/>
      <c r="CZ26" s="140"/>
      <c r="DA26" s="140"/>
      <c r="DB26" s="140"/>
      <c r="DC26" s="140"/>
      <c r="DD26" s="140"/>
      <c r="DE26" s="140"/>
      <c r="DF26" s="140"/>
      <c r="DG26" s="140"/>
    </row>
    <row r="27" spans="1:111">
      <c r="A27" s="193"/>
      <c r="B27" s="135"/>
      <c r="C27" s="136"/>
      <c r="D27" s="136"/>
      <c r="E27" s="136"/>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row>
    <row r="28" spans="1:111">
      <c r="A28" s="338" t="s">
        <v>287</v>
      </c>
      <c r="B28" s="364" t="s">
        <v>580</v>
      </c>
      <c r="C28" s="365"/>
      <c r="D28" s="365"/>
      <c r="E28" s="365"/>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6"/>
    </row>
    <row r="29" spans="1:111">
      <c r="A29" s="338"/>
      <c r="B29" s="12">
        <v>1</v>
      </c>
      <c r="C29" s="12">
        <v>2</v>
      </c>
      <c r="D29" s="12">
        <v>3</v>
      </c>
      <c r="E29" s="12">
        <v>4</v>
      </c>
      <c r="F29" s="12">
        <v>5</v>
      </c>
      <c r="G29" s="12">
        <v>6</v>
      </c>
      <c r="H29" s="12">
        <v>7</v>
      </c>
      <c r="I29" s="12">
        <v>8</v>
      </c>
      <c r="J29" s="12">
        <v>9</v>
      </c>
      <c r="K29" s="12">
        <v>10</v>
      </c>
      <c r="L29" s="12">
        <v>11</v>
      </c>
      <c r="M29" s="12">
        <v>12</v>
      </c>
      <c r="N29" s="12">
        <v>13</v>
      </c>
      <c r="O29" s="12">
        <v>14</v>
      </c>
      <c r="P29" s="12">
        <v>15</v>
      </c>
      <c r="Q29" s="12">
        <v>16</v>
      </c>
      <c r="R29" s="12">
        <v>17</v>
      </c>
      <c r="S29" s="12">
        <v>18</v>
      </c>
      <c r="T29" s="12">
        <v>19</v>
      </c>
      <c r="U29" s="12">
        <v>20</v>
      </c>
      <c r="V29" s="12">
        <v>21</v>
      </c>
      <c r="W29" s="12">
        <v>22</v>
      </c>
      <c r="X29" s="12">
        <v>23</v>
      </c>
      <c r="Y29" s="12">
        <v>24</v>
      </c>
      <c r="Z29" s="12">
        <v>25</v>
      </c>
      <c r="AA29" s="12">
        <v>26</v>
      </c>
      <c r="AB29" s="12">
        <v>27</v>
      </c>
      <c r="AC29" s="12">
        <v>28</v>
      </c>
      <c r="AD29" s="12">
        <v>29</v>
      </c>
      <c r="AE29" s="12">
        <v>30</v>
      </c>
    </row>
    <row r="30" spans="1:111">
      <c r="A30" s="71" t="s">
        <v>296</v>
      </c>
      <c r="B30" s="19"/>
      <c r="C30" s="12"/>
      <c r="D30" s="12"/>
      <c r="E30" s="12"/>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row>
    <row r="31" spans="1:111">
      <c r="A31" s="71" t="s">
        <v>297</v>
      </c>
      <c r="B31" s="19"/>
      <c r="C31" s="12"/>
      <c r="D31" s="12"/>
      <c r="E31" s="1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row>
    <row r="32" spans="1:111">
      <c r="A32" s="71" t="s">
        <v>700</v>
      </c>
      <c r="B32" s="19"/>
      <c r="C32" s="12"/>
      <c r="D32" s="12"/>
      <c r="E32" s="1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row>
    <row r="33" spans="1:119">
      <c r="A33" s="71" t="s">
        <v>298</v>
      </c>
      <c r="B33" s="19"/>
      <c r="C33" s="12"/>
      <c r="D33" s="12"/>
      <c r="E33" s="12"/>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row>
    <row r="34" spans="1:119" ht="31.2">
      <c r="A34" s="71" t="s">
        <v>321</v>
      </c>
      <c r="B34" s="19"/>
      <c r="C34" s="12"/>
      <c r="D34" s="12"/>
      <c r="E34" s="1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row>
    <row r="35" spans="1:119" ht="31.2">
      <c r="A35" s="71" t="s">
        <v>312</v>
      </c>
      <c r="B35" s="19"/>
      <c r="C35" s="12"/>
      <c r="D35" s="12"/>
      <c r="E35" s="1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142"/>
    </row>
    <row r="36" spans="1:119">
      <c r="A36" s="71" t="s">
        <v>313</v>
      </c>
      <c r="B36" s="19"/>
      <c r="C36" s="12"/>
      <c r="D36" s="12"/>
      <c r="E36" s="12"/>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142"/>
    </row>
    <row r="37" spans="1:119">
      <c r="A37" s="71" t="s">
        <v>322</v>
      </c>
      <c r="B37" s="19"/>
      <c r="C37" s="12"/>
      <c r="D37" s="12"/>
      <c r="E37" s="12"/>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142"/>
    </row>
    <row r="38" spans="1:119">
      <c r="A38" s="71" t="s">
        <v>701</v>
      </c>
      <c r="B38" s="19"/>
      <c r="C38" s="12"/>
      <c r="D38" s="12"/>
      <c r="E38" s="12"/>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row>
    <row r="39" spans="1:119">
      <c r="A39" s="71" t="s">
        <v>307</v>
      </c>
      <c r="B39" s="19"/>
      <c r="C39" s="12"/>
      <c r="D39" s="12"/>
      <c r="E39" s="12"/>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row>
    <row r="40" spans="1:119">
      <c r="A40" s="88"/>
      <c r="B40" s="88"/>
      <c r="C40" s="9"/>
      <c r="D40" s="9"/>
      <c r="E40" s="9"/>
    </row>
    <row r="41" spans="1:119" ht="31.2">
      <c r="A41" s="194" t="s">
        <v>308</v>
      </c>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row>
    <row r="42" spans="1:119" s="143" customFormat="1">
      <c r="A42" s="139" t="s">
        <v>316</v>
      </c>
      <c r="B42" s="195"/>
      <c r="C42" s="98"/>
      <c r="D42" s="98"/>
      <c r="E42" s="98"/>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row>
    <row r="43" spans="1:119" s="143" customFormat="1">
      <c r="A43" s="139" t="s">
        <v>317</v>
      </c>
      <c r="B43" s="195"/>
      <c r="C43" s="98"/>
      <c r="D43" s="98"/>
      <c r="E43" s="98"/>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row>
    <row r="44" spans="1:119" ht="62.4">
      <c r="A44" s="71" t="s">
        <v>305</v>
      </c>
      <c r="B44" s="19"/>
      <c r="C44" s="12"/>
      <c r="D44" s="12"/>
      <c r="E44" s="12"/>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row>
    <row r="45" spans="1:119">
      <c r="A45" s="192"/>
      <c r="B45" s="88"/>
      <c r="C45" s="9"/>
      <c r="D45" s="9"/>
      <c r="E45" s="9"/>
    </row>
    <row r="46" spans="1:119" s="143" customFormat="1">
      <c r="A46" s="140" t="s">
        <v>303</v>
      </c>
      <c r="B46" s="195"/>
      <c r="C46" s="98"/>
      <c r="D46" s="98"/>
      <c r="E46" s="98"/>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row>
    <row r="47" spans="1:119" s="143" customFormat="1">
      <c r="A47" s="140" t="s">
        <v>300</v>
      </c>
      <c r="B47" s="195"/>
      <c r="C47" s="98"/>
      <c r="D47" s="98"/>
      <c r="E47" s="98"/>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row>
    <row r="48" spans="1:119" s="143" customFormat="1">
      <c r="A48" s="140" t="s">
        <v>301</v>
      </c>
      <c r="B48" s="195"/>
      <c r="C48" s="98"/>
      <c r="D48" s="98"/>
      <c r="E48" s="98"/>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row>
    <row r="49" spans="1:119" s="143" customFormat="1" ht="31.2">
      <c r="A49" s="141" t="s">
        <v>302</v>
      </c>
      <c r="B49" s="195"/>
      <c r="C49" s="98"/>
      <c r="D49" s="98"/>
      <c r="E49" s="98"/>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row>
    <row r="50" spans="1:119">
      <c r="A50" s="193"/>
      <c r="B50" s="135"/>
      <c r="C50" s="136"/>
      <c r="D50" s="136"/>
      <c r="E50" s="136"/>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row>
    <row r="51" spans="1:119">
      <c r="A51" s="192"/>
      <c r="B51" s="88"/>
      <c r="C51" s="9"/>
      <c r="D51" s="9"/>
      <c r="E51" s="9"/>
    </row>
    <row r="52" spans="1:119">
      <c r="A52" s="192"/>
      <c r="B52" s="88"/>
      <c r="C52" s="9"/>
      <c r="D52" s="9"/>
      <c r="E52" s="9"/>
    </row>
    <row r="53" spans="1:119">
      <c r="A53" s="338" t="s">
        <v>320</v>
      </c>
      <c r="B53" s="364" t="s">
        <v>324</v>
      </c>
      <c r="C53" s="365"/>
      <c r="D53" s="365"/>
      <c r="E53" s="365"/>
      <c r="F53" s="365"/>
      <c r="G53" s="365"/>
      <c r="H53" s="365"/>
      <c r="I53" s="365"/>
      <c r="J53" s="365"/>
      <c r="K53" s="365"/>
      <c r="L53" s="365"/>
      <c r="M53" s="365"/>
      <c r="N53" s="365"/>
      <c r="O53" s="365"/>
      <c r="P53" s="365"/>
      <c r="Q53" s="365"/>
      <c r="R53" s="365"/>
      <c r="S53" s="365"/>
      <c r="T53" s="365"/>
      <c r="U53" s="365"/>
      <c r="V53" s="365"/>
      <c r="W53" s="365"/>
      <c r="X53" s="365"/>
      <c r="Y53" s="365"/>
      <c r="Z53" s="365"/>
      <c r="AA53" s="365"/>
      <c r="AB53" s="365"/>
      <c r="AC53" s="365"/>
      <c r="AD53" s="365"/>
      <c r="AE53" s="366"/>
    </row>
    <row r="54" spans="1:119">
      <c r="A54" s="338"/>
      <c r="B54" s="12">
        <v>1</v>
      </c>
      <c r="C54" s="12">
        <v>2</v>
      </c>
      <c r="D54" s="12">
        <v>3</v>
      </c>
      <c r="E54" s="12">
        <v>4</v>
      </c>
      <c r="F54" s="12">
        <v>5</v>
      </c>
      <c r="G54" s="12">
        <v>6</v>
      </c>
      <c r="H54" s="12">
        <v>7</v>
      </c>
      <c r="I54" s="12">
        <v>8</v>
      </c>
      <c r="J54" s="12">
        <v>9</v>
      </c>
      <c r="K54" s="12">
        <v>10</v>
      </c>
      <c r="L54" s="12">
        <v>11</v>
      </c>
      <c r="M54" s="12">
        <v>12</v>
      </c>
      <c r="N54" s="12">
        <v>13</v>
      </c>
      <c r="O54" s="12">
        <v>14</v>
      </c>
      <c r="P54" s="12">
        <v>15</v>
      </c>
      <c r="Q54" s="12">
        <v>16</v>
      </c>
      <c r="R54" s="12">
        <v>17</v>
      </c>
      <c r="S54" s="12">
        <v>18</v>
      </c>
      <c r="T54" s="12">
        <v>19</v>
      </c>
      <c r="U54" s="12">
        <v>20</v>
      </c>
      <c r="V54" s="12">
        <v>21</v>
      </c>
      <c r="W54" s="12">
        <v>22</v>
      </c>
      <c r="X54" s="12">
        <v>23</v>
      </c>
      <c r="Y54" s="12">
        <v>24</v>
      </c>
      <c r="Z54" s="12">
        <v>25</v>
      </c>
      <c r="AA54" s="12">
        <v>26</v>
      </c>
      <c r="AB54" s="12">
        <v>27</v>
      </c>
      <c r="AC54" s="12">
        <v>28</v>
      </c>
      <c r="AD54" s="12">
        <v>29</v>
      </c>
      <c r="AE54" s="12">
        <v>30</v>
      </c>
    </row>
    <row r="55" spans="1:119">
      <c r="A55" s="71" t="s">
        <v>296</v>
      </c>
      <c r="B55" s="19"/>
      <c r="C55" s="12"/>
      <c r="D55" s="12"/>
      <c r="E55" s="12"/>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row>
    <row r="56" spans="1:119">
      <c r="A56" s="71" t="s">
        <v>297</v>
      </c>
      <c r="B56" s="19"/>
      <c r="C56" s="12"/>
      <c r="D56" s="12"/>
      <c r="E56" s="12"/>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row>
    <row r="57" spans="1:119">
      <c r="A57" s="71" t="s">
        <v>579</v>
      </c>
      <c r="B57" s="19"/>
      <c r="C57" s="12"/>
      <c r="D57" s="12"/>
      <c r="E57" s="12"/>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row>
    <row r="58" spans="1:119">
      <c r="A58" s="71" t="s">
        <v>298</v>
      </c>
      <c r="B58" s="19"/>
      <c r="C58" s="12"/>
      <c r="D58" s="12"/>
      <c r="E58" s="12"/>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row>
    <row r="59" spans="1:119" ht="31.2">
      <c r="A59" s="71" t="s">
        <v>321</v>
      </c>
      <c r="B59" s="19"/>
      <c r="C59" s="12"/>
      <c r="D59" s="12"/>
      <c r="E59" s="12"/>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row>
    <row r="60" spans="1:119" ht="31.2">
      <c r="A60" s="71" t="s">
        <v>312</v>
      </c>
      <c r="B60" s="19"/>
      <c r="C60" s="12"/>
      <c r="D60" s="12"/>
      <c r="E60" s="12"/>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142"/>
    </row>
    <row r="61" spans="1:119">
      <c r="A61" s="71" t="s">
        <v>313</v>
      </c>
      <c r="B61" s="19"/>
      <c r="C61" s="12"/>
      <c r="D61" s="12"/>
      <c r="E61" s="12"/>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142"/>
    </row>
    <row r="62" spans="1:119">
      <c r="A62" s="71" t="s">
        <v>322</v>
      </c>
      <c r="B62" s="19"/>
      <c r="C62" s="12"/>
      <c r="D62" s="12"/>
      <c r="E62" s="12"/>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142"/>
    </row>
    <row r="63" spans="1:119">
      <c r="A63" s="71" t="s">
        <v>699</v>
      </c>
      <c r="B63" s="19"/>
      <c r="C63" s="12"/>
      <c r="D63" s="12"/>
      <c r="E63" s="12"/>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row>
    <row r="64" spans="1:119">
      <c r="A64" s="71" t="s">
        <v>307</v>
      </c>
      <c r="B64" s="19"/>
      <c r="C64" s="12"/>
      <c r="D64" s="12"/>
      <c r="E64" s="12"/>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row>
    <row r="65" spans="1:124">
      <c r="A65" s="88"/>
      <c r="B65" s="88"/>
      <c r="C65" s="9"/>
      <c r="D65" s="9"/>
      <c r="E65" s="9"/>
    </row>
    <row r="66" spans="1:124" ht="31.2">
      <c r="A66" s="71" t="s">
        <v>326</v>
      </c>
      <c r="B66" s="19"/>
      <c r="C66" s="12"/>
      <c r="D66" s="12"/>
      <c r="E66" s="12"/>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row>
    <row r="67" spans="1:124" s="143" customFormat="1">
      <c r="A67" s="196" t="s">
        <v>323</v>
      </c>
      <c r="B67" s="195"/>
      <c r="C67" s="98"/>
      <c r="D67" s="98"/>
      <c r="E67" s="98"/>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s="143" customFormat="1">
      <c r="A68" s="196" t="s">
        <v>299</v>
      </c>
      <c r="B68" s="195"/>
      <c r="C68" s="98"/>
      <c r="D68" s="98"/>
      <c r="E68" s="98"/>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62.4">
      <c r="A69" s="71" t="s">
        <v>305</v>
      </c>
      <c r="B69" s="19"/>
      <c r="C69" s="12"/>
      <c r="D69" s="12"/>
      <c r="E69" s="12"/>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row>
    <row r="70" spans="1:124">
      <c r="A70" s="192"/>
      <c r="B70" s="88"/>
      <c r="C70" s="9"/>
      <c r="D70" s="9"/>
      <c r="E70" s="9"/>
    </row>
    <row r="71" spans="1:124" s="143" customFormat="1">
      <c r="A71" s="140" t="s">
        <v>303</v>
      </c>
      <c r="B71" s="195"/>
      <c r="C71" s="98"/>
      <c r="D71" s="98"/>
      <c r="E71" s="98"/>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s="143" customFormat="1">
      <c r="A72" s="140" t="s">
        <v>300</v>
      </c>
      <c r="B72" s="195"/>
      <c r="C72" s="98"/>
      <c r="D72" s="98"/>
      <c r="E72" s="98"/>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row>
    <row r="73" spans="1:124" s="143" customFormat="1">
      <c r="A73" s="140" t="s">
        <v>318</v>
      </c>
      <c r="B73" s="195"/>
      <c r="C73" s="98"/>
      <c r="D73" s="98"/>
      <c r="E73" s="98"/>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row>
    <row r="74" spans="1:124" s="143" customFormat="1" ht="31.2">
      <c r="A74" s="141" t="s">
        <v>319</v>
      </c>
      <c r="B74" s="195"/>
      <c r="C74" s="98"/>
      <c r="D74" s="98"/>
      <c r="E74" s="98"/>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row>
    <row r="75" spans="1:124" s="143" customFormat="1">
      <c r="A75" s="187"/>
      <c r="B75" s="188"/>
      <c r="C75" s="189"/>
      <c r="D75" s="189"/>
      <c r="E75" s="189"/>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row>
    <row r="76" spans="1:124">
      <c r="A76" s="357" t="s">
        <v>343</v>
      </c>
      <c r="B76" s="357"/>
      <c r="C76" s="357"/>
      <c r="D76" s="357"/>
      <c r="E76" s="357"/>
      <c r="F76" s="357"/>
      <c r="G76" s="357"/>
      <c r="H76" s="357"/>
      <c r="I76" s="357"/>
      <c r="J76" s="357"/>
      <c r="K76" s="357"/>
      <c r="L76" s="357"/>
      <c r="M76" s="357"/>
      <c r="N76" s="357"/>
      <c r="O76" s="357"/>
      <c r="P76" s="357"/>
      <c r="Q76" s="357"/>
      <c r="R76" s="357"/>
      <c r="S76" s="357"/>
      <c r="T76" s="357"/>
      <c r="U76" s="357"/>
      <c r="V76" s="357"/>
      <c r="W76" s="357"/>
      <c r="X76" s="357"/>
      <c r="Y76" s="357"/>
      <c r="Z76" s="357"/>
      <c r="AA76" s="357"/>
      <c r="AB76" s="357"/>
      <c r="AC76" s="357"/>
      <c r="AD76" s="357"/>
      <c r="AE76" s="357"/>
    </row>
    <row r="77" spans="1:124" ht="30.6" customHeight="1">
      <c r="A77" s="363" t="s">
        <v>838</v>
      </c>
      <c r="B77" s="363"/>
      <c r="C77" s="363"/>
      <c r="D77" s="363"/>
      <c r="E77" s="363"/>
      <c r="F77" s="363"/>
      <c r="G77" s="363"/>
      <c r="H77" s="363"/>
      <c r="I77" s="363"/>
      <c r="J77" s="363"/>
      <c r="K77" s="363"/>
      <c r="L77" s="363"/>
      <c r="M77" s="363"/>
      <c r="N77" s="363"/>
      <c r="O77" s="363"/>
      <c r="P77" s="363"/>
      <c r="Q77" s="363"/>
      <c r="R77" s="363"/>
      <c r="S77" s="363"/>
      <c r="T77" s="363"/>
      <c r="U77" s="363"/>
      <c r="V77" s="363"/>
      <c r="W77" s="363"/>
      <c r="X77" s="363"/>
      <c r="Y77" s="363"/>
      <c r="Z77" s="363"/>
      <c r="AA77" s="363"/>
      <c r="AB77" s="363"/>
      <c r="AC77" s="363"/>
      <c r="AD77" s="363"/>
      <c r="AE77" s="363"/>
    </row>
    <row r="78" spans="1:124">
      <c r="A78" s="343" t="s">
        <v>306</v>
      </c>
      <c r="B78" s="354"/>
      <c r="C78" s="354"/>
      <c r="D78" s="354"/>
      <c r="E78" s="354"/>
      <c r="F78" s="354"/>
      <c r="G78" s="354"/>
      <c r="H78" s="354"/>
      <c r="I78" s="354"/>
      <c r="J78" s="354"/>
      <c r="K78" s="354"/>
      <c r="L78" s="354"/>
      <c r="M78" s="354"/>
      <c r="N78" s="354"/>
      <c r="O78" s="354"/>
      <c r="P78" s="354"/>
      <c r="Q78" s="354"/>
      <c r="R78" s="354"/>
      <c r="S78" s="354"/>
      <c r="T78" s="354"/>
      <c r="U78" s="354"/>
      <c r="V78" s="354"/>
      <c r="W78" s="354"/>
      <c r="X78" s="354"/>
      <c r="Y78" s="354"/>
      <c r="Z78" s="354"/>
      <c r="AA78" s="354"/>
      <c r="AB78" s="354"/>
      <c r="AC78" s="354"/>
      <c r="AD78" s="354"/>
      <c r="AE78" s="354"/>
    </row>
    <row r="79" spans="1:124" s="99" customFormat="1">
      <c r="A79" s="300" t="s">
        <v>934</v>
      </c>
    </row>
  </sheetData>
  <mergeCells count="9">
    <mergeCell ref="A78:AE78"/>
    <mergeCell ref="A5:A6"/>
    <mergeCell ref="A28:A29"/>
    <mergeCell ref="B28:AE28"/>
    <mergeCell ref="A53:A54"/>
    <mergeCell ref="B53:AE53"/>
    <mergeCell ref="B5:DG5"/>
    <mergeCell ref="A77:AE77"/>
    <mergeCell ref="A76:AE76"/>
  </mergeCells>
  <phoneticPr fontId="21" type="noConversion"/>
  <pageMargins left="0.51181102362204722" right="0.51181102362204722" top="0.39370078740157483" bottom="0.98425196850393704" header="0.51181102362204722" footer="0.51181102362204722"/>
  <pageSetup paperSize="9" scale="2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pageSetUpPr fitToPage="1"/>
  </sheetPr>
  <dimension ref="A1:J30"/>
  <sheetViews>
    <sheetView view="pageBreakPreview" topLeftCell="A19" zoomScaleNormal="100" zoomScaleSheetLayoutView="100" workbookViewId="0">
      <selection activeCell="A26" sqref="A26:A27"/>
    </sheetView>
  </sheetViews>
  <sheetFormatPr defaultColWidth="13.109375" defaultRowHeight="15.6"/>
  <cols>
    <col min="1" max="1" width="27.33203125" style="2" customWidth="1"/>
    <col min="2" max="3" width="15.6640625" style="2" customWidth="1"/>
    <col min="4" max="4" width="20.6640625" style="2" customWidth="1"/>
    <col min="5" max="5" width="13.6640625" style="2" customWidth="1"/>
    <col min="6" max="7" width="14.77734375" style="2" customWidth="1"/>
    <col min="8" max="9" width="20.6640625" style="2" customWidth="1"/>
    <col min="10" max="10" width="15.33203125" style="2" customWidth="1"/>
    <col min="11" max="16384" width="13.109375" style="2"/>
  </cols>
  <sheetData>
    <row r="1" spans="1:10" ht="17.25" customHeight="1">
      <c r="A1" s="69" t="s">
        <v>570</v>
      </c>
      <c r="B1" s="69"/>
      <c r="C1" s="69"/>
    </row>
    <row r="2" spans="1:10" ht="17.25" customHeight="1" thickBot="1">
      <c r="A2" s="10" t="s">
        <v>571</v>
      </c>
      <c r="B2" s="69"/>
      <c r="C2" s="69"/>
    </row>
    <row r="3" spans="1:10" ht="17.25" customHeight="1" thickTop="1">
      <c r="A3" s="379" t="s">
        <v>288</v>
      </c>
      <c r="B3" s="381" t="s">
        <v>572</v>
      </c>
      <c r="C3" s="381"/>
      <c r="D3" s="381"/>
      <c r="E3" s="381"/>
      <c r="F3" s="381"/>
      <c r="G3" s="381"/>
      <c r="H3" s="381"/>
      <c r="I3" s="381" t="s">
        <v>759</v>
      </c>
      <c r="J3" s="382" t="s">
        <v>130</v>
      </c>
    </row>
    <row r="4" spans="1:10" ht="34.5" customHeight="1">
      <c r="A4" s="380"/>
      <c r="B4" s="19" t="s">
        <v>573</v>
      </c>
      <c r="C4" s="19" t="s">
        <v>289</v>
      </c>
      <c r="D4" s="19" t="s">
        <v>769</v>
      </c>
      <c r="E4" s="19" t="s">
        <v>574</v>
      </c>
      <c r="F4" s="19" t="s">
        <v>291</v>
      </c>
      <c r="G4" s="19" t="s">
        <v>575</v>
      </c>
      <c r="H4" s="19" t="s">
        <v>576</v>
      </c>
      <c r="I4" s="376"/>
      <c r="J4" s="383"/>
    </row>
    <row r="5" spans="1:10" ht="34.5" customHeight="1">
      <c r="A5" s="384" t="s">
        <v>758</v>
      </c>
      <c r="B5" s="385"/>
      <c r="C5" s="385"/>
      <c r="D5" s="385"/>
      <c r="E5" s="385"/>
      <c r="F5" s="385"/>
      <c r="G5" s="385"/>
      <c r="H5" s="385"/>
      <c r="I5" s="385"/>
      <c r="J5" s="386"/>
    </row>
    <row r="6" spans="1:10">
      <c r="A6" s="255" t="s">
        <v>774</v>
      </c>
      <c r="B6" s="137" t="s">
        <v>37</v>
      </c>
      <c r="C6" s="137" t="s">
        <v>128</v>
      </c>
      <c r="D6" s="137"/>
      <c r="E6" s="137"/>
      <c r="F6" s="137"/>
      <c r="G6" s="137"/>
      <c r="H6" s="137" t="s">
        <v>134</v>
      </c>
      <c r="I6" s="137"/>
      <c r="J6" s="254"/>
    </row>
    <row r="7" spans="1:10" ht="17.25" customHeight="1">
      <c r="A7" s="255" t="s">
        <v>762</v>
      </c>
      <c r="B7" s="137" t="s">
        <v>37</v>
      </c>
      <c r="C7" s="137" t="s">
        <v>128</v>
      </c>
      <c r="D7" s="19"/>
      <c r="E7" s="19"/>
      <c r="F7" s="19"/>
      <c r="G7" s="19"/>
      <c r="H7" s="137" t="s">
        <v>134</v>
      </c>
      <c r="I7" s="19"/>
      <c r="J7" s="254"/>
    </row>
    <row r="8" spans="1:10" ht="17.25" customHeight="1">
      <c r="A8" s="255" t="s">
        <v>763</v>
      </c>
      <c r="B8" s="137" t="s">
        <v>37</v>
      </c>
      <c r="C8" s="137" t="s">
        <v>128</v>
      </c>
      <c r="D8" s="19"/>
      <c r="E8" s="19"/>
      <c r="F8" s="19"/>
      <c r="G8" s="19"/>
      <c r="H8" s="137" t="s">
        <v>134</v>
      </c>
      <c r="I8" s="19"/>
      <c r="J8" s="254"/>
    </row>
    <row r="9" spans="1:10" ht="17.25" customHeight="1">
      <c r="A9" s="255" t="s">
        <v>772</v>
      </c>
      <c r="B9" s="256"/>
      <c r="C9" s="256"/>
      <c r="D9" s="19"/>
      <c r="E9" s="19"/>
      <c r="F9" s="19"/>
      <c r="G9" s="253"/>
      <c r="H9" s="253"/>
      <c r="I9" s="253"/>
      <c r="J9" s="257"/>
    </row>
    <row r="10" spans="1:10" ht="16.2" thickBot="1">
      <c r="A10" s="258" t="s">
        <v>773</v>
      </c>
      <c r="B10" s="259"/>
      <c r="C10" s="259"/>
      <c r="D10" s="260"/>
      <c r="E10" s="260">
        <v>100</v>
      </c>
      <c r="F10" s="261"/>
      <c r="G10" s="261"/>
      <c r="H10" s="261"/>
      <c r="I10" s="261"/>
      <c r="J10" s="262"/>
    </row>
    <row r="11" spans="1:10" ht="17.25" customHeight="1" thickTop="1" thickBot="1">
      <c r="A11" s="34"/>
      <c r="B11" s="34"/>
      <c r="C11" s="34"/>
      <c r="D11" s="88"/>
      <c r="E11" s="88"/>
      <c r="F11" s="88"/>
      <c r="G11" s="88"/>
      <c r="H11" s="88"/>
      <c r="I11" s="88"/>
    </row>
    <row r="12" spans="1:10" ht="17.25" customHeight="1">
      <c r="A12" s="373" t="s">
        <v>840</v>
      </c>
      <c r="B12" s="375" t="s">
        <v>577</v>
      </c>
      <c r="C12" s="375"/>
      <c r="D12" s="375"/>
      <c r="E12" s="375"/>
      <c r="F12" s="375"/>
      <c r="G12" s="375"/>
      <c r="H12" s="375"/>
      <c r="I12" s="375" t="s">
        <v>759</v>
      </c>
      <c r="J12" s="377" t="s">
        <v>130</v>
      </c>
    </row>
    <row r="13" spans="1:10" ht="51.75" customHeight="1">
      <c r="A13" s="374"/>
      <c r="B13" s="19" t="s">
        <v>293</v>
      </c>
      <c r="C13" s="19" t="s">
        <v>294</v>
      </c>
      <c r="D13" s="19" t="s">
        <v>578</v>
      </c>
      <c r="E13" s="19" t="s">
        <v>290</v>
      </c>
      <c r="F13" s="19" t="s">
        <v>291</v>
      </c>
      <c r="G13" s="19" t="s">
        <v>292</v>
      </c>
      <c r="H13" s="19" t="s">
        <v>576</v>
      </c>
      <c r="I13" s="376"/>
      <c r="J13" s="378"/>
    </row>
    <row r="14" spans="1:10" ht="17.25" customHeight="1">
      <c r="A14" s="301" t="s">
        <v>760</v>
      </c>
      <c r="B14" s="137" t="s">
        <v>128</v>
      </c>
      <c r="C14" s="137" t="s">
        <v>129</v>
      </c>
      <c r="D14" s="19"/>
      <c r="E14" s="19"/>
      <c r="F14" s="19"/>
      <c r="G14" s="19"/>
      <c r="H14" s="137" t="s">
        <v>134</v>
      </c>
      <c r="I14" s="19"/>
      <c r="J14" s="78"/>
    </row>
    <row r="15" spans="1:10" ht="17.25" customHeight="1">
      <c r="A15" s="301" t="s">
        <v>761</v>
      </c>
      <c r="B15" s="137" t="s">
        <v>128</v>
      </c>
      <c r="C15" s="137" t="s">
        <v>129</v>
      </c>
      <c r="D15" s="19"/>
      <c r="E15" s="19"/>
      <c r="F15" s="19"/>
      <c r="G15" s="19"/>
      <c r="H15" s="137" t="s">
        <v>134</v>
      </c>
      <c r="I15" s="19"/>
      <c r="J15" s="78"/>
    </row>
    <row r="16" spans="1:10" ht="17.25" customHeight="1">
      <c r="A16" s="301" t="s">
        <v>766</v>
      </c>
      <c r="B16" s="137" t="s">
        <v>128</v>
      </c>
      <c r="C16" s="137" t="s">
        <v>129</v>
      </c>
      <c r="D16" s="19"/>
      <c r="E16" s="19"/>
      <c r="F16" s="19"/>
      <c r="G16" s="19"/>
      <c r="H16" s="137" t="s">
        <v>134</v>
      </c>
      <c r="I16" s="19"/>
      <c r="J16" s="78"/>
    </row>
    <row r="17" spans="1:10" ht="18" customHeight="1" thickBot="1">
      <c r="A17" s="314" t="s">
        <v>820</v>
      </c>
      <c r="B17" s="263" t="s">
        <v>128</v>
      </c>
      <c r="C17" s="263" t="s">
        <v>129</v>
      </c>
      <c r="D17" s="138"/>
      <c r="E17" s="138"/>
      <c r="F17" s="138"/>
      <c r="G17" s="138"/>
      <c r="H17" s="263" t="s">
        <v>134</v>
      </c>
      <c r="I17" s="138"/>
      <c r="J17" s="81"/>
    </row>
    <row r="18" spans="1:10" ht="18" customHeight="1" thickBot="1">
      <c r="A18" s="192"/>
      <c r="B18" s="264"/>
      <c r="C18" s="264"/>
      <c r="D18" s="88"/>
      <c r="E18" s="88"/>
      <c r="F18" s="88"/>
      <c r="G18" s="88"/>
      <c r="H18" s="88"/>
      <c r="I18" s="88"/>
    </row>
    <row r="19" spans="1:10" ht="18" customHeight="1">
      <c r="A19" s="373" t="s">
        <v>775</v>
      </c>
      <c r="B19" s="375" t="s">
        <v>572</v>
      </c>
      <c r="C19" s="375"/>
      <c r="D19" s="375"/>
      <c r="E19" s="375"/>
      <c r="F19" s="375"/>
      <c r="G19" s="375"/>
      <c r="H19" s="375"/>
      <c r="I19" s="375" t="s">
        <v>759</v>
      </c>
      <c r="J19" s="377" t="s">
        <v>130</v>
      </c>
    </row>
    <row r="20" spans="1:10" ht="33" customHeight="1">
      <c r="A20" s="374"/>
      <c r="B20" s="19" t="s">
        <v>293</v>
      </c>
      <c r="C20" s="19" t="s">
        <v>289</v>
      </c>
      <c r="D20" s="19" t="s">
        <v>578</v>
      </c>
      <c r="E20" s="19" t="s">
        <v>290</v>
      </c>
      <c r="F20" s="19" t="s">
        <v>291</v>
      </c>
      <c r="G20" s="19" t="s">
        <v>292</v>
      </c>
      <c r="H20" s="19" t="s">
        <v>576</v>
      </c>
      <c r="I20" s="376"/>
      <c r="J20" s="378"/>
    </row>
    <row r="21" spans="1:10" ht="17.25" customHeight="1">
      <c r="A21" s="301" t="s">
        <v>764</v>
      </c>
      <c r="B21" s="137" t="s">
        <v>37</v>
      </c>
      <c r="C21" s="137" t="s">
        <v>37</v>
      </c>
      <c r="D21" s="19"/>
      <c r="E21" s="19"/>
      <c r="F21" s="19"/>
      <c r="G21" s="19"/>
      <c r="H21" s="137" t="s">
        <v>134</v>
      </c>
      <c r="I21" s="19"/>
      <c r="J21" s="78"/>
    </row>
    <row r="22" spans="1:10">
      <c r="A22" s="301" t="s">
        <v>765</v>
      </c>
      <c r="B22" s="137" t="s">
        <v>37</v>
      </c>
      <c r="C22" s="137" t="s">
        <v>37</v>
      </c>
      <c r="D22" s="19"/>
      <c r="E22" s="19"/>
      <c r="F22" s="19"/>
      <c r="G22" s="19"/>
      <c r="H22" s="137" t="s">
        <v>134</v>
      </c>
      <c r="I22" s="19"/>
      <c r="J22" s="78"/>
    </row>
    <row r="23" spans="1:10">
      <c r="A23" s="301" t="s">
        <v>766</v>
      </c>
      <c r="B23" s="137" t="s">
        <v>37</v>
      </c>
      <c r="C23" s="137" t="s">
        <v>37</v>
      </c>
      <c r="D23" s="329"/>
      <c r="E23" s="329"/>
      <c r="F23" s="329"/>
      <c r="G23" s="329"/>
      <c r="H23" s="137" t="s">
        <v>134</v>
      </c>
      <c r="I23" s="329"/>
      <c r="J23" s="268"/>
    </row>
    <row r="24" spans="1:10" ht="16.2" thickBot="1">
      <c r="A24" s="334" t="s">
        <v>935</v>
      </c>
      <c r="B24" s="275" t="s">
        <v>37</v>
      </c>
      <c r="C24" s="275" t="s">
        <v>37</v>
      </c>
      <c r="D24" s="279"/>
      <c r="E24" s="279"/>
      <c r="F24" s="279"/>
      <c r="G24" s="279"/>
      <c r="H24" s="278" t="s">
        <v>134</v>
      </c>
      <c r="I24" s="279"/>
      <c r="J24" s="280"/>
    </row>
    <row r="25" spans="1:10" ht="16.2" thickBot="1">
      <c r="A25" s="330"/>
      <c r="B25" s="331"/>
      <c r="C25" s="331"/>
      <c r="D25" s="148"/>
      <c r="E25" s="148"/>
      <c r="F25" s="148"/>
      <c r="G25" s="148"/>
      <c r="H25" s="332"/>
      <c r="I25" s="148"/>
      <c r="J25" s="333"/>
    </row>
    <row r="26" spans="1:10" ht="18" customHeight="1">
      <c r="A26" s="367" t="s">
        <v>843</v>
      </c>
      <c r="B26" s="369" t="s">
        <v>572</v>
      </c>
      <c r="C26" s="369"/>
      <c r="D26" s="369"/>
      <c r="E26" s="369"/>
      <c r="F26" s="369"/>
      <c r="G26" s="369"/>
      <c r="H26" s="369"/>
      <c r="I26" s="369" t="s">
        <v>759</v>
      </c>
      <c r="J26" s="371" t="s">
        <v>130</v>
      </c>
    </row>
    <row r="27" spans="1:10" ht="33" customHeight="1">
      <c r="A27" s="368"/>
      <c r="B27" s="274" t="s">
        <v>293</v>
      </c>
      <c r="C27" s="274" t="s">
        <v>289</v>
      </c>
      <c r="D27" s="274" t="s">
        <v>578</v>
      </c>
      <c r="E27" s="274" t="s">
        <v>290</v>
      </c>
      <c r="F27" s="274" t="s">
        <v>291</v>
      </c>
      <c r="G27" s="274" t="s">
        <v>292</v>
      </c>
      <c r="H27" s="274" t="s">
        <v>576</v>
      </c>
      <c r="I27" s="370"/>
      <c r="J27" s="372"/>
    </row>
    <row r="28" spans="1:10" ht="17.25" customHeight="1">
      <c r="A28" s="310" t="s">
        <v>841</v>
      </c>
      <c r="B28" s="275" t="s">
        <v>37</v>
      </c>
      <c r="C28" s="275" t="s">
        <v>37</v>
      </c>
      <c r="D28" s="274"/>
      <c r="E28" s="274"/>
      <c r="F28" s="274"/>
      <c r="G28" s="274"/>
      <c r="H28" s="275" t="s">
        <v>134</v>
      </c>
      <c r="I28" s="274"/>
      <c r="J28" s="276"/>
    </row>
    <row r="29" spans="1:10">
      <c r="A29" s="310" t="s">
        <v>842</v>
      </c>
      <c r="B29" s="275" t="s">
        <v>37</v>
      </c>
      <c r="C29" s="275" t="s">
        <v>37</v>
      </c>
      <c r="D29" s="274"/>
      <c r="E29" s="274"/>
      <c r="F29" s="274"/>
      <c r="G29" s="274"/>
      <c r="H29" s="275" t="s">
        <v>134</v>
      </c>
      <c r="I29" s="274"/>
      <c r="J29" s="276"/>
    </row>
    <row r="30" spans="1:10" ht="16.2" thickBot="1">
      <c r="A30" s="277" t="s">
        <v>766</v>
      </c>
      <c r="B30" s="275" t="s">
        <v>37</v>
      </c>
      <c r="C30" s="275" t="s">
        <v>37</v>
      </c>
      <c r="D30" s="279"/>
      <c r="E30" s="279"/>
      <c r="F30" s="279"/>
      <c r="G30" s="279"/>
      <c r="H30" s="278" t="s">
        <v>134</v>
      </c>
      <c r="I30" s="279"/>
      <c r="J30" s="280"/>
    </row>
  </sheetData>
  <mergeCells count="17">
    <mergeCell ref="A3:A4"/>
    <mergeCell ref="B3:H3"/>
    <mergeCell ref="A12:A13"/>
    <mergeCell ref="B12:H12"/>
    <mergeCell ref="J3:J4"/>
    <mergeCell ref="J12:J13"/>
    <mergeCell ref="A5:J5"/>
    <mergeCell ref="I3:I4"/>
    <mergeCell ref="I12:I13"/>
    <mergeCell ref="A26:A27"/>
    <mergeCell ref="B26:H26"/>
    <mergeCell ref="I26:I27"/>
    <mergeCell ref="J26:J27"/>
    <mergeCell ref="A19:A20"/>
    <mergeCell ref="B19:H19"/>
    <mergeCell ref="I19:I20"/>
    <mergeCell ref="J19:J20"/>
  </mergeCells>
  <phoneticPr fontId="21" type="noConversion"/>
  <pageMargins left="0.51181102362204722" right="0.51181102362204722" top="0.39370078740157483" bottom="0.98425196850393704" header="0.51181102362204722" footer="0.51181102362204722"/>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H27"/>
  <sheetViews>
    <sheetView showGridLines="0" view="pageBreakPreview" zoomScaleNormal="100" zoomScaleSheetLayoutView="100" workbookViewId="0">
      <pane xSplit="1" ySplit="6" topLeftCell="B13" activePane="bottomRight" state="frozen"/>
      <selection activeCell="A78" sqref="A78:AE79"/>
      <selection pane="topRight" activeCell="A78" sqref="A78:AE79"/>
      <selection pane="bottomLeft" activeCell="A78" sqref="A78:AE79"/>
      <selection pane="bottomRight" activeCell="A3" sqref="A3"/>
    </sheetView>
  </sheetViews>
  <sheetFormatPr defaultColWidth="11.77734375" defaultRowHeight="17.25" customHeight="1"/>
  <cols>
    <col min="1" max="1" width="15.6640625" style="2" customWidth="1"/>
    <col min="2" max="34" width="5.6640625" style="2" customWidth="1"/>
    <col min="35" max="16384" width="11.77734375" style="2"/>
  </cols>
  <sheetData>
    <row r="1" spans="1:34" ht="17.25" customHeight="1">
      <c r="A1" s="1" t="s">
        <v>652</v>
      </c>
    </row>
    <row r="3" spans="1:34" ht="17.25" customHeight="1">
      <c r="A3" s="2" t="s">
        <v>653</v>
      </c>
    </row>
    <row r="4" spans="1:34" ht="17.25" customHeight="1">
      <c r="A4" s="2" t="s">
        <v>164</v>
      </c>
    </row>
    <row r="5" spans="1:34" s="10" customFormat="1" ht="17.25" customHeight="1">
      <c r="A5" s="336" t="s">
        <v>157</v>
      </c>
      <c r="B5" s="338" t="s">
        <v>654</v>
      </c>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row>
    <row r="6" spans="1:34" s="10" customFormat="1" ht="17.25" customHeight="1">
      <c r="A6" s="337"/>
      <c r="B6" s="11">
        <v>110</v>
      </c>
      <c r="C6" s="11">
        <f>B6+1</f>
        <v>111</v>
      </c>
      <c r="D6" s="11">
        <f t="shared" ref="D6:AH6" si="0">C6+1</f>
        <v>112</v>
      </c>
      <c r="E6" s="12">
        <f t="shared" si="0"/>
        <v>113</v>
      </c>
      <c r="F6" s="12">
        <f t="shared" si="0"/>
        <v>114</v>
      </c>
      <c r="G6" s="12">
        <f t="shared" si="0"/>
        <v>115</v>
      </c>
      <c r="H6" s="12">
        <f t="shared" si="0"/>
        <v>116</v>
      </c>
      <c r="I6" s="12">
        <f t="shared" si="0"/>
        <v>117</v>
      </c>
      <c r="J6" s="12">
        <f t="shared" si="0"/>
        <v>118</v>
      </c>
      <c r="K6" s="12">
        <f t="shared" si="0"/>
        <v>119</v>
      </c>
      <c r="L6" s="12">
        <f t="shared" si="0"/>
        <v>120</v>
      </c>
      <c r="M6" s="12">
        <f t="shared" si="0"/>
        <v>121</v>
      </c>
      <c r="N6" s="12">
        <f t="shared" si="0"/>
        <v>122</v>
      </c>
      <c r="O6" s="12">
        <f t="shared" si="0"/>
        <v>123</v>
      </c>
      <c r="P6" s="12">
        <f t="shared" si="0"/>
        <v>124</v>
      </c>
      <c r="Q6" s="12">
        <f t="shared" si="0"/>
        <v>125</v>
      </c>
      <c r="R6" s="12">
        <f t="shared" si="0"/>
        <v>126</v>
      </c>
      <c r="S6" s="12">
        <f t="shared" si="0"/>
        <v>127</v>
      </c>
      <c r="T6" s="12">
        <f t="shared" si="0"/>
        <v>128</v>
      </c>
      <c r="U6" s="12">
        <f t="shared" si="0"/>
        <v>129</v>
      </c>
      <c r="V6" s="12">
        <f t="shared" si="0"/>
        <v>130</v>
      </c>
      <c r="W6" s="12">
        <f t="shared" si="0"/>
        <v>131</v>
      </c>
      <c r="X6" s="12">
        <f t="shared" si="0"/>
        <v>132</v>
      </c>
      <c r="Y6" s="12">
        <f t="shared" si="0"/>
        <v>133</v>
      </c>
      <c r="Z6" s="12">
        <f t="shared" si="0"/>
        <v>134</v>
      </c>
      <c r="AA6" s="12">
        <f t="shared" si="0"/>
        <v>135</v>
      </c>
      <c r="AB6" s="12">
        <f t="shared" si="0"/>
        <v>136</v>
      </c>
      <c r="AC6" s="12">
        <f t="shared" si="0"/>
        <v>137</v>
      </c>
      <c r="AD6" s="12">
        <f t="shared" si="0"/>
        <v>138</v>
      </c>
      <c r="AE6" s="12">
        <f t="shared" si="0"/>
        <v>139</v>
      </c>
      <c r="AF6" s="12">
        <f t="shared" si="0"/>
        <v>140</v>
      </c>
      <c r="AG6" s="12">
        <f t="shared" si="0"/>
        <v>141</v>
      </c>
      <c r="AH6" s="12">
        <f t="shared" si="0"/>
        <v>142</v>
      </c>
    </row>
    <row r="7" spans="1:34" s="10" customFormat="1" ht="17.25" customHeight="1">
      <c r="A7" s="12" t="s">
        <v>639</v>
      </c>
      <c r="B7" s="13"/>
      <c r="C7" s="13"/>
      <c r="D7" s="13"/>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1:34" s="10" customFormat="1" ht="17.25" customHeight="1">
      <c r="A8" s="12" t="s">
        <v>159</v>
      </c>
      <c r="B8" s="13"/>
      <c r="C8" s="13"/>
      <c r="D8" s="13"/>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1:34" s="10" customFormat="1" ht="17.25" customHeight="1">
      <c r="A9" s="12" t="s">
        <v>117</v>
      </c>
      <c r="B9" s="13"/>
      <c r="C9" s="13"/>
      <c r="D9" s="13"/>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1:34" s="10" customFormat="1" ht="17.25" customHeight="1">
      <c r="A10" s="12" t="s">
        <v>160</v>
      </c>
      <c r="B10" s="13"/>
      <c r="C10" s="13"/>
      <c r="D10" s="13"/>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2" spans="1:34" s="10" customFormat="1" ht="17.25" customHeight="1">
      <c r="A12" s="336" t="s">
        <v>157</v>
      </c>
      <c r="B12" s="338" t="s">
        <v>655</v>
      </c>
      <c r="C12" s="338"/>
      <c r="D12" s="338"/>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row>
    <row r="13" spans="1:34" s="10" customFormat="1" ht="17.25" customHeight="1">
      <c r="A13" s="337"/>
      <c r="B13" s="11">
        <f t="shared" ref="B13:AH13" si="1">B6</f>
        <v>110</v>
      </c>
      <c r="C13" s="11">
        <f t="shared" si="1"/>
        <v>111</v>
      </c>
      <c r="D13" s="11">
        <f t="shared" si="1"/>
        <v>112</v>
      </c>
      <c r="E13" s="12">
        <f t="shared" si="1"/>
        <v>113</v>
      </c>
      <c r="F13" s="12">
        <f t="shared" si="1"/>
        <v>114</v>
      </c>
      <c r="G13" s="12">
        <f t="shared" si="1"/>
        <v>115</v>
      </c>
      <c r="H13" s="12">
        <f t="shared" si="1"/>
        <v>116</v>
      </c>
      <c r="I13" s="12">
        <f t="shared" si="1"/>
        <v>117</v>
      </c>
      <c r="J13" s="12">
        <f t="shared" si="1"/>
        <v>118</v>
      </c>
      <c r="K13" s="12">
        <f t="shared" si="1"/>
        <v>119</v>
      </c>
      <c r="L13" s="12">
        <f t="shared" si="1"/>
        <v>120</v>
      </c>
      <c r="M13" s="12">
        <f t="shared" si="1"/>
        <v>121</v>
      </c>
      <c r="N13" s="12">
        <f t="shared" si="1"/>
        <v>122</v>
      </c>
      <c r="O13" s="12">
        <f t="shared" si="1"/>
        <v>123</v>
      </c>
      <c r="P13" s="12">
        <f t="shared" si="1"/>
        <v>124</v>
      </c>
      <c r="Q13" s="12">
        <f t="shared" si="1"/>
        <v>125</v>
      </c>
      <c r="R13" s="12">
        <f t="shared" si="1"/>
        <v>126</v>
      </c>
      <c r="S13" s="12">
        <f t="shared" si="1"/>
        <v>127</v>
      </c>
      <c r="T13" s="12">
        <f t="shared" si="1"/>
        <v>128</v>
      </c>
      <c r="U13" s="12">
        <f t="shared" si="1"/>
        <v>129</v>
      </c>
      <c r="V13" s="12">
        <f t="shared" si="1"/>
        <v>130</v>
      </c>
      <c r="W13" s="12">
        <f t="shared" si="1"/>
        <v>131</v>
      </c>
      <c r="X13" s="12">
        <f t="shared" si="1"/>
        <v>132</v>
      </c>
      <c r="Y13" s="12">
        <f t="shared" si="1"/>
        <v>133</v>
      </c>
      <c r="Z13" s="12">
        <f t="shared" si="1"/>
        <v>134</v>
      </c>
      <c r="AA13" s="12">
        <f t="shared" si="1"/>
        <v>135</v>
      </c>
      <c r="AB13" s="12">
        <f t="shared" si="1"/>
        <v>136</v>
      </c>
      <c r="AC13" s="12">
        <f t="shared" si="1"/>
        <v>137</v>
      </c>
      <c r="AD13" s="12">
        <f t="shared" si="1"/>
        <v>138</v>
      </c>
      <c r="AE13" s="12">
        <f t="shared" si="1"/>
        <v>139</v>
      </c>
      <c r="AF13" s="12">
        <f t="shared" si="1"/>
        <v>140</v>
      </c>
      <c r="AG13" s="12">
        <f t="shared" si="1"/>
        <v>141</v>
      </c>
      <c r="AH13" s="12">
        <f t="shared" si="1"/>
        <v>142</v>
      </c>
    </row>
    <row r="14" spans="1:34" s="10" customFormat="1" ht="17.25" customHeight="1">
      <c r="A14" s="12" t="s">
        <v>158</v>
      </c>
      <c r="B14" s="13"/>
      <c r="C14" s="13"/>
      <c r="D14" s="13"/>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1:34" s="10" customFormat="1" ht="17.25" customHeight="1">
      <c r="A15" s="12" t="s">
        <v>159</v>
      </c>
      <c r="B15" s="13"/>
      <c r="C15" s="13"/>
      <c r="D15" s="13"/>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1:34" s="10" customFormat="1" ht="17.25" customHeight="1">
      <c r="A16" s="12" t="s">
        <v>117</v>
      </c>
      <c r="B16" s="13"/>
      <c r="C16" s="13"/>
      <c r="D16" s="13"/>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1:34" s="10" customFormat="1" ht="17.25" customHeight="1">
      <c r="A17" s="12" t="s">
        <v>160</v>
      </c>
      <c r="B17" s="13"/>
      <c r="C17" s="13"/>
      <c r="D17" s="13"/>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1:34" ht="17.25" customHeight="1">
      <c r="A18" s="15"/>
    </row>
    <row r="19" spans="1:34" s="10" customFormat="1" ht="17.25" customHeight="1">
      <c r="A19" s="336" t="s">
        <v>157</v>
      </c>
      <c r="B19" s="338" t="s">
        <v>161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row>
    <row r="20" spans="1:34" s="10" customFormat="1" ht="17.25" customHeight="1">
      <c r="A20" s="337"/>
      <c r="B20" s="11">
        <f t="shared" ref="B20:AH20" si="2">B6</f>
        <v>110</v>
      </c>
      <c r="C20" s="11">
        <f t="shared" si="2"/>
        <v>111</v>
      </c>
      <c r="D20" s="11">
        <f t="shared" si="2"/>
        <v>112</v>
      </c>
      <c r="E20" s="12">
        <f t="shared" si="2"/>
        <v>113</v>
      </c>
      <c r="F20" s="12">
        <f t="shared" si="2"/>
        <v>114</v>
      </c>
      <c r="G20" s="12">
        <f t="shared" si="2"/>
        <v>115</v>
      </c>
      <c r="H20" s="12">
        <f t="shared" si="2"/>
        <v>116</v>
      </c>
      <c r="I20" s="12">
        <f t="shared" si="2"/>
        <v>117</v>
      </c>
      <c r="J20" s="12">
        <f t="shared" si="2"/>
        <v>118</v>
      </c>
      <c r="K20" s="12">
        <f t="shared" si="2"/>
        <v>119</v>
      </c>
      <c r="L20" s="12">
        <f t="shared" si="2"/>
        <v>120</v>
      </c>
      <c r="M20" s="12">
        <f t="shared" si="2"/>
        <v>121</v>
      </c>
      <c r="N20" s="12">
        <f t="shared" si="2"/>
        <v>122</v>
      </c>
      <c r="O20" s="12">
        <f t="shared" si="2"/>
        <v>123</v>
      </c>
      <c r="P20" s="12">
        <f t="shared" si="2"/>
        <v>124</v>
      </c>
      <c r="Q20" s="12">
        <f t="shared" si="2"/>
        <v>125</v>
      </c>
      <c r="R20" s="12">
        <f t="shared" si="2"/>
        <v>126</v>
      </c>
      <c r="S20" s="12">
        <f t="shared" si="2"/>
        <v>127</v>
      </c>
      <c r="T20" s="12">
        <f t="shared" si="2"/>
        <v>128</v>
      </c>
      <c r="U20" s="12">
        <f t="shared" si="2"/>
        <v>129</v>
      </c>
      <c r="V20" s="12">
        <f t="shared" si="2"/>
        <v>130</v>
      </c>
      <c r="W20" s="12">
        <f t="shared" si="2"/>
        <v>131</v>
      </c>
      <c r="X20" s="12">
        <f t="shared" si="2"/>
        <v>132</v>
      </c>
      <c r="Y20" s="12">
        <f t="shared" si="2"/>
        <v>133</v>
      </c>
      <c r="Z20" s="12">
        <f t="shared" si="2"/>
        <v>134</v>
      </c>
      <c r="AA20" s="12">
        <f t="shared" si="2"/>
        <v>135</v>
      </c>
      <c r="AB20" s="12">
        <f t="shared" si="2"/>
        <v>136</v>
      </c>
      <c r="AC20" s="12">
        <f t="shared" si="2"/>
        <v>137</v>
      </c>
      <c r="AD20" s="12">
        <f t="shared" si="2"/>
        <v>138</v>
      </c>
      <c r="AE20" s="12">
        <f t="shared" si="2"/>
        <v>139</v>
      </c>
      <c r="AF20" s="12">
        <f t="shared" si="2"/>
        <v>140</v>
      </c>
      <c r="AG20" s="12">
        <f t="shared" si="2"/>
        <v>141</v>
      </c>
      <c r="AH20" s="12">
        <f t="shared" si="2"/>
        <v>142</v>
      </c>
    </row>
    <row r="21" spans="1:34" s="10" customFormat="1" ht="17.25" customHeight="1">
      <c r="A21" s="12" t="s">
        <v>158</v>
      </c>
      <c r="B21" s="13"/>
      <c r="C21" s="13"/>
      <c r="D21" s="13"/>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1:34" s="10" customFormat="1" ht="17.25" customHeight="1">
      <c r="A22" s="12" t="s">
        <v>159</v>
      </c>
      <c r="B22" s="13"/>
      <c r="C22" s="13"/>
      <c r="D22" s="13"/>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1:34" s="10" customFormat="1" ht="17.25" customHeight="1">
      <c r="A23" s="12" t="s">
        <v>117</v>
      </c>
      <c r="B23" s="13"/>
      <c r="C23" s="13"/>
      <c r="D23" s="13"/>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1:34" s="10" customFormat="1" ht="17.25" customHeight="1">
      <c r="A24" s="12" t="s">
        <v>635</v>
      </c>
      <c r="B24" s="13"/>
      <c r="C24" s="13"/>
      <c r="D24" s="13"/>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1:34" ht="17.25" customHeight="1">
      <c r="A25" s="75" t="s">
        <v>162</v>
      </c>
      <c r="B25" s="75"/>
      <c r="C25" s="75"/>
      <c r="D25" s="75"/>
      <c r="E25" s="75"/>
      <c r="F25" s="75"/>
      <c r="G25" s="75"/>
      <c r="H25" s="75"/>
      <c r="I25" s="75"/>
      <c r="J25" s="75"/>
      <c r="K25" s="75"/>
      <c r="L25" s="75"/>
      <c r="M25" s="75"/>
      <c r="N25" s="75"/>
      <c r="O25" s="75"/>
      <c r="P25" s="75"/>
      <c r="Q25" s="75"/>
      <c r="R25" s="75"/>
      <c r="S25" s="75"/>
      <c r="T25" s="75"/>
      <c r="U25" s="75"/>
      <c r="V25" s="75"/>
      <c r="W25" s="75"/>
      <c r="X25" s="75"/>
      <c r="Y25" s="75"/>
    </row>
    <row r="26" spans="1:34" ht="17.25" customHeight="1">
      <c r="A26" s="10" t="s">
        <v>835</v>
      </c>
    </row>
    <row r="27" spans="1:34" ht="17.25" customHeight="1">
      <c r="A27" s="10" t="s">
        <v>163</v>
      </c>
    </row>
  </sheetData>
  <mergeCells count="6">
    <mergeCell ref="A19:A20"/>
    <mergeCell ref="B19:AH19"/>
    <mergeCell ref="A5:A6"/>
    <mergeCell ref="B5:AH5"/>
    <mergeCell ref="A12:A13"/>
    <mergeCell ref="B12:AH12"/>
  </mergeCells>
  <phoneticPr fontId="21" type="noConversion"/>
  <pageMargins left="0.51181102362204722" right="0.51181102362204722" top="0.39370078740157483" bottom="0.98425196850393704" header="0.51181102362204722" footer="0.51181102362204722"/>
  <pageSetup paperSize="9" scale="67"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39997558519241921"/>
    <pageSetUpPr fitToPage="1"/>
  </sheetPr>
  <dimension ref="A1:AE30"/>
  <sheetViews>
    <sheetView view="pageBreakPreview" zoomScaleNormal="100" zoomScaleSheetLayoutView="100" workbookViewId="0">
      <pane xSplit="1" ySplit="5" topLeftCell="B18" activePane="bottomRight" state="frozen"/>
      <selection activeCell="A78" sqref="A78:AE79"/>
      <selection pane="topRight" activeCell="A78" sqref="A78:AE79"/>
      <selection pane="bottomLeft" activeCell="A78" sqref="A78:AE79"/>
      <selection pane="bottomRight" activeCell="A3" sqref="A3"/>
    </sheetView>
  </sheetViews>
  <sheetFormatPr defaultColWidth="9" defaultRowHeight="15.6"/>
  <cols>
    <col min="1" max="1" width="10.6640625" style="101" customWidth="1"/>
    <col min="2" max="3" width="15.6640625" style="101" customWidth="1"/>
    <col min="4" max="5" width="16.6640625" style="101" customWidth="1"/>
    <col min="6" max="7" width="30.6640625" style="101" customWidth="1"/>
    <col min="8" max="9" width="25.6640625" style="101" customWidth="1"/>
    <col min="10" max="11" width="30.6640625" style="101" customWidth="1"/>
    <col min="12" max="12" width="25.6640625" style="101" customWidth="1"/>
    <col min="13" max="13" width="3" style="101" customWidth="1"/>
    <col min="14" max="16384" width="9" style="101"/>
  </cols>
  <sheetData>
    <row r="1" spans="1:12" ht="17.25" customHeight="1">
      <c r="A1" s="100" t="s">
        <v>276</v>
      </c>
    </row>
    <row r="2" spans="1:12" ht="17.25" customHeight="1"/>
    <row r="3" spans="1:12" ht="17.25" customHeight="1">
      <c r="A3" s="100" t="s">
        <v>557</v>
      </c>
      <c r="B3" s="100"/>
      <c r="C3" s="100"/>
    </row>
    <row r="4" spans="1:12" ht="17.25" customHeight="1" thickBot="1">
      <c r="A4" s="102" t="s">
        <v>136</v>
      </c>
    </row>
    <row r="5" spans="1:12" ht="69" customHeight="1" thickBot="1">
      <c r="A5" s="105" t="s">
        <v>671</v>
      </c>
      <c r="B5" s="106" t="s">
        <v>277</v>
      </c>
      <c r="C5" s="107" t="s">
        <v>672</v>
      </c>
      <c r="D5" s="108" t="s">
        <v>558</v>
      </c>
      <c r="E5" s="107" t="s">
        <v>559</v>
      </c>
      <c r="F5" s="107" t="s">
        <v>278</v>
      </c>
      <c r="G5" s="107" t="s">
        <v>560</v>
      </c>
      <c r="H5" s="107" t="s">
        <v>279</v>
      </c>
      <c r="I5" s="107" t="s">
        <v>561</v>
      </c>
      <c r="J5" s="107" t="s">
        <v>280</v>
      </c>
      <c r="K5" s="107" t="s">
        <v>562</v>
      </c>
      <c r="L5" s="109" t="s">
        <v>563</v>
      </c>
    </row>
    <row r="6" spans="1:12" ht="17.25" customHeight="1" thickTop="1">
      <c r="A6" s="110">
        <v>93</v>
      </c>
      <c r="B6" s="111"/>
      <c r="C6" s="111"/>
      <c r="E6" s="112"/>
      <c r="F6" s="113"/>
      <c r="G6" s="114"/>
      <c r="H6" s="114"/>
      <c r="I6" s="115"/>
      <c r="J6" s="114"/>
      <c r="K6" s="114"/>
      <c r="L6" s="116"/>
    </row>
    <row r="7" spans="1:12" ht="17.25" customHeight="1">
      <c r="A7" s="117">
        <v>94</v>
      </c>
      <c r="B7" s="104" t="s">
        <v>281</v>
      </c>
      <c r="C7" s="104" t="s">
        <v>281</v>
      </c>
      <c r="D7" s="118"/>
      <c r="E7" s="103"/>
      <c r="F7" s="104" t="s">
        <v>282</v>
      </c>
      <c r="G7" s="104" t="s">
        <v>138</v>
      </c>
      <c r="H7" s="119" t="s">
        <v>116</v>
      </c>
      <c r="I7" s="103"/>
      <c r="J7" s="104" t="s">
        <v>564</v>
      </c>
      <c r="K7" s="104" t="s">
        <v>283</v>
      </c>
      <c r="L7" s="120"/>
    </row>
    <row r="8" spans="1:12" ht="17.25" customHeight="1">
      <c r="A8" s="110">
        <v>95</v>
      </c>
      <c r="B8" s="104" t="s">
        <v>565</v>
      </c>
      <c r="C8" s="104" t="s">
        <v>565</v>
      </c>
      <c r="D8" s="118"/>
      <c r="E8" s="103"/>
      <c r="F8" s="104" t="s">
        <v>139</v>
      </c>
      <c r="G8" s="104" t="s">
        <v>139</v>
      </c>
      <c r="H8" s="104" t="s">
        <v>116</v>
      </c>
      <c r="I8" s="103"/>
      <c r="J8" s="104" t="s">
        <v>140</v>
      </c>
      <c r="K8" s="104" t="s">
        <v>140</v>
      </c>
      <c r="L8" s="120"/>
    </row>
    <row r="9" spans="1:12" ht="17.25" customHeight="1">
      <c r="A9" s="117">
        <v>96</v>
      </c>
      <c r="B9" s="104" t="s">
        <v>284</v>
      </c>
      <c r="C9" s="104" t="s">
        <v>137</v>
      </c>
      <c r="D9" s="118"/>
      <c r="E9" s="103"/>
      <c r="F9" s="104" t="s">
        <v>141</v>
      </c>
      <c r="G9" s="104" t="s">
        <v>141</v>
      </c>
      <c r="H9" s="104" t="s">
        <v>116</v>
      </c>
      <c r="I9" s="103"/>
      <c r="J9" s="104" t="s">
        <v>142</v>
      </c>
      <c r="K9" s="104" t="s">
        <v>142</v>
      </c>
      <c r="L9" s="120"/>
    </row>
    <row r="10" spans="1:12" ht="17.25" customHeight="1">
      <c r="A10" s="110">
        <v>97</v>
      </c>
      <c r="B10" s="104" t="s">
        <v>281</v>
      </c>
      <c r="C10" s="104" t="s">
        <v>137</v>
      </c>
      <c r="D10" s="118"/>
      <c r="E10" s="103"/>
      <c r="F10" s="104" t="s">
        <v>143</v>
      </c>
      <c r="G10" s="104" t="s">
        <v>143</v>
      </c>
      <c r="H10" s="104" t="s">
        <v>116</v>
      </c>
      <c r="I10" s="103"/>
      <c r="J10" s="104" t="s">
        <v>144</v>
      </c>
      <c r="K10" s="104" t="s">
        <v>144</v>
      </c>
      <c r="L10" s="120"/>
    </row>
    <row r="11" spans="1:12" ht="17.25" customHeight="1">
      <c r="A11" s="117">
        <v>98</v>
      </c>
      <c r="B11" s="104" t="s">
        <v>284</v>
      </c>
      <c r="C11" s="104" t="s">
        <v>565</v>
      </c>
      <c r="D11" s="118"/>
      <c r="E11" s="103"/>
      <c r="F11" s="104" t="s">
        <v>145</v>
      </c>
      <c r="G11" s="104" t="s">
        <v>145</v>
      </c>
      <c r="H11" s="104" t="s">
        <v>116</v>
      </c>
      <c r="I11" s="103"/>
      <c r="J11" s="104" t="s">
        <v>146</v>
      </c>
      <c r="K11" s="104" t="s">
        <v>146</v>
      </c>
      <c r="L11" s="120"/>
    </row>
    <row r="12" spans="1:12" ht="17.25" customHeight="1">
      <c r="A12" s="117">
        <v>99</v>
      </c>
      <c r="B12" s="104" t="s">
        <v>281</v>
      </c>
      <c r="C12" s="104" t="s">
        <v>137</v>
      </c>
      <c r="D12" s="118"/>
      <c r="E12" s="103"/>
      <c r="F12" s="104" t="s">
        <v>147</v>
      </c>
      <c r="G12" s="104" t="s">
        <v>147</v>
      </c>
      <c r="H12" s="104" t="s">
        <v>116</v>
      </c>
      <c r="I12" s="103"/>
      <c r="J12" s="104" t="s">
        <v>148</v>
      </c>
      <c r="K12" s="104" t="s">
        <v>148</v>
      </c>
      <c r="L12" s="120"/>
    </row>
    <row r="13" spans="1:12" ht="17.25" customHeight="1">
      <c r="A13" s="117">
        <v>100</v>
      </c>
      <c r="B13" s="104" t="s">
        <v>566</v>
      </c>
      <c r="C13" s="104" t="s">
        <v>281</v>
      </c>
      <c r="D13" s="118"/>
      <c r="E13" s="103"/>
      <c r="F13" s="104" t="s">
        <v>673</v>
      </c>
      <c r="G13" s="104" t="s">
        <v>674</v>
      </c>
      <c r="H13" s="104" t="s">
        <v>116</v>
      </c>
      <c r="I13" s="103"/>
      <c r="J13" s="104" t="s">
        <v>675</v>
      </c>
      <c r="K13" s="104" t="s">
        <v>676</v>
      </c>
      <c r="L13" s="120"/>
    </row>
    <row r="14" spans="1:12" ht="17.25" customHeight="1">
      <c r="A14" s="117">
        <v>101</v>
      </c>
      <c r="B14" s="104" t="s">
        <v>567</v>
      </c>
      <c r="C14" s="104" t="s">
        <v>281</v>
      </c>
      <c r="D14" s="118"/>
      <c r="E14" s="103"/>
      <c r="F14" s="104" t="s">
        <v>677</v>
      </c>
      <c r="G14" s="104" t="s">
        <v>678</v>
      </c>
      <c r="H14" s="104" t="s">
        <v>10</v>
      </c>
      <c r="I14" s="103"/>
      <c r="J14" s="104" t="s">
        <v>679</v>
      </c>
      <c r="K14" s="104" t="s">
        <v>680</v>
      </c>
      <c r="L14" s="120"/>
    </row>
    <row r="15" spans="1:12" ht="17.25" customHeight="1">
      <c r="A15" s="117">
        <v>102</v>
      </c>
      <c r="B15" s="104" t="s">
        <v>281</v>
      </c>
      <c r="C15" s="104" t="s">
        <v>281</v>
      </c>
      <c r="D15" s="118"/>
      <c r="E15" s="103"/>
      <c r="F15" s="104" t="s">
        <v>681</v>
      </c>
      <c r="G15" s="104" t="s">
        <v>681</v>
      </c>
      <c r="H15" s="104" t="s">
        <v>10</v>
      </c>
      <c r="I15" s="103"/>
      <c r="J15" s="104" t="s">
        <v>682</v>
      </c>
      <c r="K15" s="104" t="s">
        <v>683</v>
      </c>
      <c r="L15" s="120"/>
    </row>
    <row r="16" spans="1:12" ht="17.25" customHeight="1">
      <c r="A16" s="117">
        <v>103</v>
      </c>
      <c r="B16" s="104" t="s">
        <v>285</v>
      </c>
      <c r="C16" s="104" t="s">
        <v>281</v>
      </c>
      <c r="D16" s="118"/>
      <c r="E16" s="103"/>
      <c r="F16" s="104" t="s">
        <v>684</v>
      </c>
      <c r="G16" s="104" t="s">
        <v>684</v>
      </c>
      <c r="H16" s="104" t="s">
        <v>10</v>
      </c>
      <c r="I16" s="103"/>
      <c r="J16" s="104" t="s">
        <v>685</v>
      </c>
      <c r="K16" s="104" t="s">
        <v>685</v>
      </c>
      <c r="L16" s="120"/>
    </row>
    <row r="17" spans="1:31" ht="17.25" customHeight="1">
      <c r="A17" s="117">
        <v>104</v>
      </c>
      <c r="B17" s="104" t="s">
        <v>137</v>
      </c>
      <c r="C17" s="104" t="s">
        <v>285</v>
      </c>
      <c r="D17" s="118"/>
      <c r="E17" s="103"/>
      <c r="F17" s="104" t="s">
        <v>686</v>
      </c>
      <c r="G17" s="104" t="s">
        <v>686</v>
      </c>
      <c r="H17" s="104" t="s">
        <v>10</v>
      </c>
      <c r="I17" s="103"/>
      <c r="J17" s="104" t="s">
        <v>687</v>
      </c>
      <c r="K17" s="104" t="s">
        <v>687</v>
      </c>
      <c r="L17" s="120"/>
    </row>
    <row r="18" spans="1:31" ht="17.25" customHeight="1">
      <c r="A18" s="121">
        <v>105</v>
      </c>
      <c r="B18" s="122" t="s">
        <v>134</v>
      </c>
      <c r="C18" s="122" t="s">
        <v>134</v>
      </c>
      <c r="D18" s="103"/>
      <c r="E18" s="103"/>
      <c r="F18" s="122" t="s">
        <v>149</v>
      </c>
      <c r="G18" s="122" t="s">
        <v>149</v>
      </c>
      <c r="H18" s="122" t="s">
        <v>116</v>
      </c>
      <c r="I18" s="123"/>
      <c r="J18" s="104" t="s">
        <v>688</v>
      </c>
      <c r="K18" s="104" t="s">
        <v>689</v>
      </c>
      <c r="L18" s="120"/>
    </row>
    <row r="19" spans="1:31" ht="17.25" customHeight="1">
      <c r="A19" s="121">
        <v>106</v>
      </c>
      <c r="B19" s="122" t="s">
        <v>134</v>
      </c>
      <c r="C19" s="122" t="s">
        <v>134</v>
      </c>
      <c r="D19" s="103"/>
      <c r="E19" s="103"/>
      <c r="F19" s="122" t="s">
        <v>150</v>
      </c>
      <c r="G19" s="122" t="s">
        <v>150</v>
      </c>
      <c r="H19" s="122" t="s">
        <v>116</v>
      </c>
      <c r="I19" s="123"/>
      <c r="J19" s="104" t="s">
        <v>690</v>
      </c>
      <c r="K19" s="104" t="s">
        <v>690</v>
      </c>
      <c r="L19" s="120"/>
    </row>
    <row r="20" spans="1:31" ht="17.25" customHeight="1">
      <c r="A20" s="117">
        <v>107</v>
      </c>
      <c r="B20" s="104" t="s">
        <v>284</v>
      </c>
      <c r="C20" s="104" t="s">
        <v>284</v>
      </c>
      <c r="D20" s="118"/>
      <c r="E20" s="103"/>
      <c r="F20" s="104" t="s">
        <v>691</v>
      </c>
      <c r="G20" s="104" t="s">
        <v>691</v>
      </c>
      <c r="H20" s="104" t="s">
        <v>10</v>
      </c>
      <c r="I20" s="103"/>
      <c r="J20" s="104" t="s">
        <v>692</v>
      </c>
      <c r="K20" s="104" t="s">
        <v>693</v>
      </c>
      <c r="L20" s="120"/>
    </row>
    <row r="21" spans="1:31" s="126" customFormat="1" ht="17.25" customHeight="1">
      <c r="A21" s="121">
        <v>108</v>
      </c>
      <c r="B21" s="122" t="s">
        <v>284</v>
      </c>
      <c r="C21" s="122" t="s">
        <v>281</v>
      </c>
      <c r="D21" s="103"/>
      <c r="E21" s="103"/>
      <c r="F21" s="122" t="s">
        <v>694</v>
      </c>
      <c r="G21" s="122" t="s">
        <v>695</v>
      </c>
      <c r="H21" s="122" t="s">
        <v>10</v>
      </c>
      <c r="I21" s="125"/>
      <c r="J21" s="104" t="s">
        <v>696</v>
      </c>
      <c r="K21" s="104" t="s">
        <v>696</v>
      </c>
      <c r="L21" s="120"/>
    </row>
    <row r="22" spans="1:31" s="126" customFormat="1" ht="17.25" customHeight="1">
      <c r="A22" s="121">
        <v>109</v>
      </c>
      <c r="B22" s="122" t="s">
        <v>134</v>
      </c>
      <c r="C22" s="122" t="s">
        <v>134</v>
      </c>
      <c r="D22" s="127"/>
      <c r="E22" s="123"/>
      <c r="F22" s="122" t="s">
        <v>135</v>
      </c>
      <c r="G22" s="122" t="s">
        <v>135</v>
      </c>
      <c r="H22" s="122" t="s">
        <v>116</v>
      </c>
      <c r="I22" s="125"/>
      <c r="J22" s="229" t="s">
        <v>397</v>
      </c>
      <c r="K22" s="229" t="s">
        <v>286</v>
      </c>
      <c r="L22" s="120"/>
    </row>
    <row r="23" spans="1:31" ht="17.25" customHeight="1" thickBot="1">
      <c r="A23" s="225">
        <v>110</v>
      </c>
      <c r="B23" s="226" t="s">
        <v>134</v>
      </c>
      <c r="C23" s="226" t="s">
        <v>134</v>
      </c>
      <c r="D23" s="228"/>
      <c r="E23" s="227"/>
      <c r="F23" s="226" t="s">
        <v>568</v>
      </c>
      <c r="G23" s="226" t="s">
        <v>569</v>
      </c>
      <c r="H23" s="226" t="s">
        <v>116</v>
      </c>
      <c r="I23" s="227"/>
      <c r="J23" s="122" t="s">
        <v>726</v>
      </c>
      <c r="K23" s="122" t="s">
        <v>726</v>
      </c>
      <c r="L23" s="230"/>
    </row>
    <row r="24" spans="1:31" ht="17.25" customHeight="1" thickBot="1">
      <c r="A24" s="225">
        <v>111</v>
      </c>
      <c r="B24" s="226" t="s">
        <v>134</v>
      </c>
      <c r="C24" s="226" t="s">
        <v>134</v>
      </c>
      <c r="D24" s="228"/>
      <c r="E24" s="227"/>
      <c r="F24" s="226" t="s">
        <v>725</v>
      </c>
      <c r="G24" s="226" t="s">
        <v>725</v>
      </c>
      <c r="H24" s="226" t="s">
        <v>116</v>
      </c>
      <c r="I24" s="227"/>
      <c r="J24" s="122" t="s">
        <v>767</v>
      </c>
      <c r="K24" s="122" t="s">
        <v>767</v>
      </c>
      <c r="L24" s="230"/>
    </row>
    <row r="25" spans="1:31" ht="17.25" customHeight="1" thickBot="1">
      <c r="A25" s="225">
        <v>112</v>
      </c>
      <c r="B25" s="226" t="s">
        <v>134</v>
      </c>
      <c r="C25" s="226" t="s">
        <v>134</v>
      </c>
      <c r="D25" s="228"/>
      <c r="E25" s="227"/>
      <c r="F25" s="226" t="s">
        <v>768</v>
      </c>
      <c r="G25" s="226" t="s">
        <v>768</v>
      </c>
      <c r="H25" s="129" t="s">
        <v>116</v>
      </c>
      <c r="I25" s="227"/>
      <c r="J25" s="124" t="s">
        <v>845</v>
      </c>
      <c r="K25" s="124" t="s">
        <v>845</v>
      </c>
      <c r="L25" s="230"/>
    </row>
    <row r="26" spans="1:31" s="126" customFormat="1" ht="17.25" customHeight="1" thickBot="1">
      <c r="A26" s="128">
        <v>113</v>
      </c>
      <c r="B26" s="129" t="s">
        <v>134</v>
      </c>
      <c r="C26" s="129" t="s">
        <v>134</v>
      </c>
      <c r="D26" s="130"/>
      <c r="E26" s="131"/>
      <c r="F26" s="129" t="s">
        <v>844</v>
      </c>
      <c r="G26" s="129" t="s">
        <v>844</v>
      </c>
      <c r="H26" s="129"/>
      <c r="I26" s="132"/>
      <c r="J26" s="131"/>
      <c r="K26" s="131"/>
      <c r="L26" s="133"/>
    </row>
    <row r="27" spans="1:31" ht="17.25" customHeight="1">
      <c r="A27" s="102" t="s">
        <v>151</v>
      </c>
      <c r="B27" s="102"/>
      <c r="C27" s="102"/>
    </row>
    <row r="28" spans="1:31" ht="30.75" customHeight="1">
      <c r="A28" s="387" t="s">
        <v>846</v>
      </c>
      <c r="B28" s="387"/>
      <c r="C28" s="387"/>
      <c r="D28" s="387"/>
      <c r="E28" s="387"/>
      <c r="F28" s="387"/>
      <c r="G28" s="387"/>
      <c r="H28" s="387"/>
      <c r="I28" s="387"/>
      <c r="J28" s="387"/>
      <c r="K28" s="387"/>
      <c r="L28" s="387"/>
      <c r="M28" s="10"/>
      <c r="N28" s="10"/>
      <c r="O28" s="10"/>
      <c r="P28" s="10"/>
      <c r="Q28" s="10"/>
      <c r="R28" s="10"/>
      <c r="S28" s="10"/>
      <c r="T28" s="10"/>
      <c r="U28" s="10"/>
      <c r="V28" s="10"/>
      <c r="W28" s="10"/>
      <c r="X28" s="10"/>
      <c r="Y28" s="10"/>
      <c r="Z28" s="10"/>
      <c r="AA28" s="10"/>
      <c r="AB28" s="10"/>
      <c r="AC28" s="10"/>
      <c r="AD28" s="10"/>
      <c r="AE28" s="10"/>
    </row>
    <row r="29" spans="1:31" ht="16.95" customHeight="1">
      <c r="A29" s="102" t="s">
        <v>152</v>
      </c>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row>
    <row r="30" spans="1:31">
      <c r="B30" s="102"/>
      <c r="C30" s="102"/>
    </row>
  </sheetData>
  <mergeCells count="1">
    <mergeCell ref="A28:L28"/>
  </mergeCells>
  <phoneticPr fontId="21" type="noConversion"/>
  <pageMargins left="0.51181102362204722" right="0.51181102362204722" top="0.39370078740157483" bottom="0.98425196850393704" header="0.51181102362204722" footer="0.51181102362204722"/>
  <pageSetup paperSize="9" scale="49" fitToHeight="0" orientation="landscape" r:id="rId1"/>
  <colBreaks count="1" manualBreakCount="1">
    <brk id="12" max="21"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28"/>
  <sheetViews>
    <sheetView view="pageBreakPreview" topLeftCell="A13" zoomScaleNormal="100" zoomScaleSheetLayoutView="100" workbookViewId="0">
      <selection activeCell="A28" sqref="A28"/>
    </sheetView>
  </sheetViews>
  <sheetFormatPr defaultColWidth="9" defaultRowHeight="15.6"/>
  <cols>
    <col min="1" max="1" width="50.6640625" style="2" customWidth="1"/>
    <col min="2" max="5" width="20.6640625" style="2" customWidth="1"/>
    <col min="6" max="7" width="19.6640625" style="2" customWidth="1"/>
    <col min="8" max="16384" width="9" style="2"/>
  </cols>
  <sheetData>
    <row r="1" spans="1:5" ht="17.25" customHeight="1">
      <c r="A1" s="1" t="s">
        <v>661</v>
      </c>
    </row>
    <row r="2" spans="1:5" ht="17.25" customHeight="1">
      <c r="A2" s="1"/>
    </row>
    <row r="3" spans="1:5" ht="17.25" customHeight="1">
      <c r="A3" s="2" t="s">
        <v>847</v>
      </c>
    </row>
    <row r="4" spans="1:5" ht="31.95" customHeight="1">
      <c r="A4" s="390" t="s">
        <v>549</v>
      </c>
      <c r="B4" s="392" t="s">
        <v>268</v>
      </c>
      <c r="C4" s="393"/>
      <c r="D4" s="394" t="s">
        <v>550</v>
      </c>
      <c r="E4" s="395"/>
    </row>
    <row r="5" spans="1:5" ht="34.5" customHeight="1">
      <c r="A5" s="391"/>
      <c r="B5" s="95" t="s">
        <v>660</v>
      </c>
      <c r="C5" s="95" t="s">
        <v>269</v>
      </c>
      <c r="D5" s="95" t="s">
        <v>660</v>
      </c>
      <c r="E5" s="95" t="s">
        <v>270</v>
      </c>
    </row>
    <row r="6" spans="1:5" ht="17.25" customHeight="1">
      <c r="A6" s="96" t="s">
        <v>271</v>
      </c>
      <c r="B6" s="96"/>
      <c r="C6" s="96"/>
      <c r="D6" s="96"/>
      <c r="E6" s="96"/>
    </row>
    <row r="7" spans="1:5" ht="17.25" customHeight="1">
      <c r="A7" s="96" t="s">
        <v>551</v>
      </c>
      <c r="B7" s="96"/>
      <c r="C7" s="96"/>
      <c r="D7" s="96"/>
      <c r="E7" s="96"/>
    </row>
    <row r="8" spans="1:5" ht="17.25" customHeight="1">
      <c r="A8" s="96" t="s">
        <v>272</v>
      </c>
      <c r="B8" s="96"/>
      <c r="C8" s="96"/>
      <c r="D8" s="96"/>
      <c r="E8" s="96"/>
    </row>
    <row r="9" spans="1:5" ht="17.25" customHeight="1">
      <c r="A9" s="96" t="s">
        <v>273</v>
      </c>
      <c r="B9" s="96"/>
      <c r="C9" s="96"/>
      <c r="D9" s="96"/>
      <c r="E9" s="96"/>
    </row>
    <row r="10" spans="1:5" ht="17.25" customHeight="1">
      <c r="A10" s="96" t="s">
        <v>552</v>
      </c>
      <c r="B10" s="96"/>
      <c r="C10" s="96"/>
      <c r="D10" s="96"/>
      <c r="E10" s="96"/>
    </row>
    <row r="11" spans="1:5" ht="17.25" customHeight="1">
      <c r="A11" s="96" t="s">
        <v>553</v>
      </c>
      <c r="B11" s="96"/>
      <c r="C11" s="96"/>
      <c r="D11" s="96"/>
      <c r="E11" s="96"/>
    </row>
    <row r="12" spans="1:5" ht="17.25" customHeight="1">
      <c r="A12" s="96" t="s">
        <v>274</v>
      </c>
      <c r="B12" s="96"/>
      <c r="C12" s="96"/>
      <c r="D12" s="96"/>
      <c r="E12" s="96"/>
    </row>
    <row r="13" spans="1:5" ht="17.25" customHeight="1">
      <c r="A13" s="96" t="s">
        <v>554</v>
      </c>
      <c r="B13" s="96"/>
      <c r="C13" s="96"/>
      <c r="D13" s="96"/>
      <c r="E13" s="96"/>
    </row>
    <row r="14" spans="1:5" ht="17.25" customHeight="1">
      <c r="A14" s="96" t="s">
        <v>275</v>
      </c>
      <c r="B14" s="96"/>
      <c r="C14" s="96"/>
      <c r="D14" s="96"/>
      <c r="E14" s="96"/>
    </row>
    <row r="15" spans="1:5" ht="17.25" customHeight="1">
      <c r="A15" s="96" t="s">
        <v>555</v>
      </c>
      <c r="B15" s="96"/>
      <c r="C15" s="96"/>
      <c r="D15" s="96"/>
      <c r="E15" s="96"/>
    </row>
    <row r="16" spans="1:5" ht="17.25" customHeight="1">
      <c r="A16" s="97" t="s">
        <v>556</v>
      </c>
      <c r="B16" s="97"/>
      <c r="C16" s="97"/>
      <c r="D16" s="97"/>
      <c r="E16" s="97"/>
    </row>
    <row r="17" spans="1:7" ht="17.25" customHeight="1">
      <c r="A17" s="96" t="s">
        <v>848</v>
      </c>
      <c r="B17" s="96"/>
      <c r="C17" s="96"/>
      <c r="D17" s="96"/>
      <c r="E17" s="96"/>
    </row>
    <row r="18" spans="1:7" ht="17.25" customHeight="1">
      <c r="A18" s="96" t="s">
        <v>849</v>
      </c>
      <c r="B18" s="12"/>
      <c r="C18" s="12"/>
      <c r="D18" s="96"/>
      <c r="E18" s="96"/>
    </row>
    <row r="19" spans="1:7" ht="17.25" customHeight="1">
      <c r="A19" s="174"/>
      <c r="B19" s="9"/>
      <c r="C19" s="9"/>
      <c r="D19" s="174"/>
      <c r="E19" s="174"/>
    </row>
    <row r="20" spans="1:7" ht="17.25" customHeight="1">
      <c r="A20" s="174" t="s">
        <v>770</v>
      </c>
      <c r="B20" s="9"/>
      <c r="C20" s="9"/>
      <c r="D20" s="174"/>
      <c r="E20" s="174"/>
    </row>
    <row r="21" spans="1:7" ht="29.25" customHeight="1">
      <c r="A21" s="396"/>
      <c r="B21" s="389" t="s">
        <v>778</v>
      </c>
      <c r="C21" s="389"/>
      <c r="D21" s="389"/>
      <c r="E21" s="389"/>
      <c r="F21" s="388" t="s">
        <v>779</v>
      </c>
      <c r="G21" s="388"/>
    </row>
    <row r="22" spans="1:7" ht="31.5" customHeight="1">
      <c r="A22" s="396"/>
      <c r="B22" s="388" t="s">
        <v>780</v>
      </c>
      <c r="C22" s="388"/>
      <c r="D22" s="388" t="s">
        <v>781</v>
      </c>
      <c r="E22" s="388"/>
      <c r="F22" s="389" t="s">
        <v>782</v>
      </c>
      <c r="G22" s="389" t="s">
        <v>783</v>
      </c>
    </row>
    <row r="23" spans="1:7" ht="34.5" customHeight="1">
      <c r="A23" s="396"/>
      <c r="B23" s="315" t="s">
        <v>782</v>
      </c>
      <c r="C23" s="315" t="s">
        <v>783</v>
      </c>
      <c r="D23" s="315" t="s">
        <v>782</v>
      </c>
      <c r="E23" s="315" t="s">
        <v>783</v>
      </c>
      <c r="F23" s="389"/>
      <c r="G23" s="389"/>
    </row>
    <row r="24" spans="1:7" ht="24" customHeight="1">
      <c r="A24" s="316" t="s">
        <v>656</v>
      </c>
      <c r="B24" s="317"/>
      <c r="C24" s="282"/>
      <c r="D24" s="283"/>
      <c r="E24" s="282"/>
      <c r="F24" s="317"/>
      <c r="G24" s="282"/>
    </row>
    <row r="25" spans="1:7" ht="21" customHeight="1">
      <c r="A25" s="318" t="s">
        <v>657</v>
      </c>
      <c r="B25" s="284"/>
      <c r="C25" s="282"/>
      <c r="D25" s="284"/>
      <c r="E25" s="282"/>
      <c r="F25" s="284"/>
      <c r="G25" s="282"/>
    </row>
    <row r="26" spans="1:7" ht="21.75" customHeight="1">
      <c r="A26" s="316" t="s">
        <v>784</v>
      </c>
      <c r="B26" s="284"/>
      <c r="C26" s="285"/>
      <c r="D26" s="284"/>
      <c r="E26" s="285"/>
      <c r="F26" s="284"/>
      <c r="G26" s="285"/>
    </row>
    <row r="27" spans="1:7" ht="21.75" customHeight="1">
      <c r="A27" s="2" t="s">
        <v>771</v>
      </c>
    </row>
    <row r="28" spans="1:7" ht="17.25" customHeight="1">
      <c r="A28" s="2" t="s">
        <v>785</v>
      </c>
      <c r="B28" s="174"/>
      <c r="C28" s="174"/>
      <c r="D28" s="9"/>
      <c r="E28" s="9"/>
      <c r="F28" s="174"/>
      <c r="G28" s="174"/>
    </row>
  </sheetData>
  <mergeCells count="10">
    <mergeCell ref="A4:A5"/>
    <mergeCell ref="B4:C4"/>
    <mergeCell ref="D4:E4"/>
    <mergeCell ref="A21:A23"/>
    <mergeCell ref="B21:E21"/>
    <mergeCell ref="F21:G21"/>
    <mergeCell ref="B22:C22"/>
    <mergeCell ref="D22:E22"/>
    <mergeCell ref="F22:F23"/>
    <mergeCell ref="G22:G23"/>
  </mergeCells>
  <phoneticPr fontId="21" type="noConversion"/>
  <pageMargins left="0.51181102362204722" right="0.51181102362204722" top="0.39370078740157483" bottom="0.98425196850393704" header="0.51181102362204722" footer="0.51181102362204722"/>
  <pageSetup paperSize="9" scale="78" orientation="landscape" r:id="rId1"/>
  <colBreaks count="1" manualBreakCount="1">
    <brk id="5" max="28"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30"/>
  <sheetViews>
    <sheetView showGridLines="0" view="pageBreakPreview" zoomScaleNormal="100" zoomScaleSheetLayoutView="100" workbookViewId="0">
      <pane xSplit="1" ySplit="4" topLeftCell="B20" activePane="bottomRight" state="frozen"/>
      <selection activeCell="A78" sqref="A78:AE79"/>
      <selection pane="topRight" activeCell="A78" sqref="A78:AE79"/>
      <selection pane="bottomLeft" activeCell="A78" sqref="A78:AE79"/>
      <selection pane="bottomRight"/>
    </sheetView>
  </sheetViews>
  <sheetFormatPr defaultColWidth="23.21875" defaultRowHeight="15.6"/>
  <cols>
    <col min="1" max="1" width="36.88671875" style="2" customWidth="1"/>
    <col min="2" max="7" width="20.6640625" style="2" customWidth="1"/>
    <col min="8" max="16384" width="23.21875" style="2"/>
  </cols>
  <sheetData>
    <row r="1" spans="1:7" ht="17.25" customHeight="1">
      <c r="A1" s="1" t="s">
        <v>255</v>
      </c>
    </row>
    <row r="2" spans="1:7" ht="17.25" customHeight="1" thickBot="1">
      <c r="G2" s="76" t="s">
        <v>542</v>
      </c>
    </row>
    <row r="3" spans="1:7" ht="17.25" customHeight="1">
      <c r="A3" s="406" t="s">
        <v>256</v>
      </c>
      <c r="B3" s="375" t="s">
        <v>831</v>
      </c>
      <c r="C3" s="375" t="s">
        <v>832</v>
      </c>
      <c r="D3" s="375" t="s">
        <v>257</v>
      </c>
      <c r="E3" s="375" t="s">
        <v>832</v>
      </c>
      <c r="F3" s="375" t="s">
        <v>543</v>
      </c>
      <c r="G3" s="404" t="s">
        <v>832</v>
      </c>
    </row>
    <row r="4" spans="1:7" ht="17.25" customHeight="1">
      <c r="A4" s="407"/>
      <c r="B4" s="397"/>
      <c r="C4" s="397"/>
      <c r="D4" s="397"/>
      <c r="E4" s="397"/>
      <c r="F4" s="397"/>
      <c r="G4" s="405"/>
    </row>
    <row r="5" spans="1:7" ht="17.25" customHeight="1">
      <c r="A5" s="398" t="s">
        <v>258</v>
      </c>
      <c r="B5" s="399"/>
      <c r="C5" s="399"/>
      <c r="D5" s="399"/>
      <c r="E5" s="399"/>
      <c r="F5" s="399"/>
      <c r="G5" s="400"/>
    </row>
    <row r="6" spans="1:7" ht="17.25" customHeight="1">
      <c r="A6" s="77" t="s">
        <v>259</v>
      </c>
      <c r="B6" s="40"/>
      <c r="C6" s="40"/>
      <c r="D6" s="40"/>
      <c r="E6" s="40"/>
      <c r="F6" s="40"/>
      <c r="G6" s="78"/>
    </row>
    <row r="7" spans="1:7" ht="17.25" customHeight="1">
      <c r="A7" s="77" t="s">
        <v>260</v>
      </c>
      <c r="B7" s="40"/>
      <c r="C7" s="40"/>
      <c r="D7" s="40"/>
      <c r="E7" s="40"/>
      <c r="F7" s="40"/>
      <c r="G7" s="78"/>
    </row>
    <row r="8" spans="1:7" ht="17.25" customHeight="1">
      <c r="A8" s="79" t="s">
        <v>261</v>
      </c>
      <c r="B8" s="40"/>
      <c r="C8" s="40"/>
      <c r="D8" s="40"/>
      <c r="E8" s="40"/>
      <c r="F8" s="40"/>
      <c r="G8" s="78"/>
    </row>
    <row r="9" spans="1:7" ht="17.25" customHeight="1" thickBot="1">
      <c r="A9" s="267" t="s">
        <v>262</v>
      </c>
      <c r="B9" s="23"/>
      <c r="C9" s="23"/>
      <c r="D9" s="23"/>
      <c r="E9" s="23"/>
      <c r="F9" s="23"/>
      <c r="G9" s="268"/>
    </row>
    <row r="10" spans="1:7" ht="17.25" customHeight="1">
      <c r="A10" s="150" t="s">
        <v>544</v>
      </c>
      <c r="B10" s="83"/>
      <c r="C10" s="83"/>
      <c r="D10" s="83"/>
      <c r="E10" s="83"/>
      <c r="F10" s="83"/>
      <c r="G10" s="84"/>
    </row>
    <row r="11" spans="1:7" ht="17.25" customHeight="1" thickBot="1">
      <c r="A11" s="267" t="s">
        <v>545</v>
      </c>
      <c r="B11" s="269"/>
      <c r="C11" s="269"/>
      <c r="D11" s="269"/>
      <c r="E11" s="269"/>
      <c r="F11" s="269"/>
      <c r="G11" s="270"/>
    </row>
    <row r="12" spans="1:7" ht="17.25" customHeight="1" thickBot="1">
      <c r="A12" s="85" t="s">
        <v>546</v>
      </c>
      <c r="B12" s="86"/>
      <c r="C12" s="86"/>
      <c r="D12" s="86"/>
      <c r="E12" s="86"/>
      <c r="F12" s="86"/>
      <c r="G12" s="273"/>
    </row>
    <row r="13" spans="1:7" ht="17.25" customHeight="1">
      <c r="A13" s="163" t="s">
        <v>850</v>
      </c>
      <c r="B13" s="271"/>
      <c r="C13" s="271"/>
      <c r="D13" s="271"/>
      <c r="E13" s="271"/>
      <c r="F13" s="271"/>
      <c r="G13" s="272"/>
    </row>
    <row r="14" spans="1:7" ht="17.25" customHeight="1" thickBot="1">
      <c r="A14" s="80" t="s">
        <v>821</v>
      </c>
      <c r="B14" s="265"/>
      <c r="C14" s="265"/>
      <c r="D14" s="265"/>
      <c r="E14" s="265"/>
      <c r="F14" s="265"/>
      <c r="G14" s="266"/>
    </row>
    <row r="15" spans="1:7" ht="17.25" customHeight="1" thickBot="1"/>
    <row r="16" spans="1:7" ht="34.5" customHeight="1" thickBot="1">
      <c r="A16" s="197" t="s">
        <v>263</v>
      </c>
      <c r="B16" s="198" t="s">
        <v>831</v>
      </c>
      <c r="C16" s="198" t="s">
        <v>49</v>
      </c>
      <c r="D16" s="198" t="s">
        <v>264</v>
      </c>
      <c r="E16" s="198" t="s">
        <v>49</v>
      </c>
      <c r="F16" s="198" t="s">
        <v>265</v>
      </c>
      <c r="G16" s="87" t="s">
        <v>49</v>
      </c>
    </row>
    <row r="17" spans="1:9" ht="17.25" customHeight="1">
      <c r="A17" s="401" t="s">
        <v>547</v>
      </c>
      <c r="B17" s="402"/>
      <c r="C17" s="402"/>
      <c r="D17" s="402"/>
      <c r="E17" s="402"/>
      <c r="F17" s="402"/>
      <c r="G17" s="403"/>
    </row>
    <row r="18" spans="1:9" ht="17.25" customHeight="1">
      <c r="A18" s="79" t="s">
        <v>266</v>
      </c>
      <c r="B18" s="89"/>
      <c r="C18" s="89"/>
      <c r="D18" s="89"/>
      <c r="E18" s="89"/>
      <c r="F18" s="89"/>
      <c r="G18" s="90"/>
    </row>
    <row r="19" spans="1:9" ht="17.25" customHeight="1">
      <c r="A19" s="77" t="s">
        <v>267</v>
      </c>
      <c r="B19" s="89"/>
      <c r="C19" s="89"/>
      <c r="D19" s="89"/>
      <c r="E19" s="89"/>
      <c r="F19" s="89"/>
      <c r="G19" s="90"/>
    </row>
    <row r="20" spans="1:9" ht="17.25" customHeight="1" thickBot="1">
      <c r="A20" s="80" t="s">
        <v>262</v>
      </c>
      <c r="B20" s="91"/>
      <c r="C20" s="91"/>
      <c r="D20" s="91"/>
      <c r="E20" s="91"/>
      <c r="F20" s="91"/>
      <c r="G20" s="92"/>
    </row>
    <row r="21" spans="1:9" ht="34.5" customHeight="1" thickBot="1">
      <c r="A21" s="82" t="s">
        <v>548</v>
      </c>
      <c r="B21" s="93"/>
      <c r="C21" s="93"/>
      <c r="D21" s="93"/>
      <c r="E21" s="93"/>
      <c r="F21" s="93"/>
      <c r="G21" s="94"/>
    </row>
    <row r="22" spans="1:9" ht="34.5" customHeight="1" thickBot="1">
      <c r="A22" s="34"/>
      <c r="B22" s="302"/>
      <c r="C22" s="302"/>
      <c r="D22" s="302"/>
      <c r="E22" s="302"/>
      <c r="F22" s="302"/>
      <c r="G22" s="302"/>
    </row>
    <row r="23" spans="1:9" s="303" customFormat="1" ht="17.25" customHeight="1">
      <c r="A23" s="410"/>
      <c r="B23" s="408" t="s">
        <v>830</v>
      </c>
      <c r="C23" s="408" t="s">
        <v>49</v>
      </c>
      <c r="D23" s="408" t="s">
        <v>822</v>
      </c>
      <c r="E23" s="408" t="s">
        <v>49</v>
      </c>
      <c r="F23" s="408" t="s">
        <v>823</v>
      </c>
      <c r="G23" s="408" t="s">
        <v>49</v>
      </c>
    </row>
    <row r="24" spans="1:9" s="303" customFormat="1" ht="17.25" customHeight="1">
      <c r="A24" s="411"/>
      <c r="B24" s="409"/>
      <c r="C24" s="409"/>
      <c r="D24" s="409"/>
      <c r="E24" s="409"/>
      <c r="F24" s="409"/>
      <c r="G24" s="409"/>
    </row>
    <row r="25" spans="1:9" s="303" customFormat="1" ht="17.25" customHeight="1">
      <c r="A25" s="304" t="s">
        <v>824</v>
      </c>
      <c r="B25" s="305"/>
      <c r="C25" s="305"/>
      <c r="D25" s="305"/>
      <c r="E25" s="305"/>
      <c r="F25" s="305"/>
      <c r="G25" s="305"/>
    </row>
    <row r="26" spans="1:9" s="303" customFormat="1" ht="17.25" customHeight="1" thickBot="1">
      <c r="A26" s="312" t="s">
        <v>827</v>
      </c>
      <c r="B26" s="306"/>
      <c r="C26" s="306">
        <v>100</v>
      </c>
      <c r="D26" s="306"/>
      <c r="E26" s="306">
        <v>100</v>
      </c>
      <c r="F26" s="306"/>
      <c r="G26" s="307">
        <v>100</v>
      </c>
    </row>
    <row r="27" spans="1:9" s="303" customFormat="1" ht="17.25" customHeight="1">
      <c r="A27" s="311" t="s">
        <v>833</v>
      </c>
      <c r="B27" s="309"/>
      <c r="C27" s="309"/>
      <c r="D27" s="309"/>
      <c r="E27" s="309"/>
      <c r="F27" s="309"/>
      <c r="G27" s="309"/>
      <c r="H27" s="309"/>
      <c r="I27" s="309"/>
    </row>
    <row r="28" spans="1:9" s="303" customFormat="1" ht="17.25" customHeight="1">
      <c r="A28" s="308" t="s">
        <v>825</v>
      </c>
      <c r="B28" s="309"/>
      <c r="C28" s="309"/>
      <c r="D28" s="309"/>
      <c r="E28" s="309"/>
      <c r="F28" s="309"/>
      <c r="G28" s="309"/>
      <c r="H28" s="309"/>
      <c r="I28" s="309"/>
    </row>
    <row r="29" spans="1:9" s="303" customFormat="1" ht="17.25" customHeight="1">
      <c r="A29" s="308" t="s">
        <v>826</v>
      </c>
      <c r="B29" s="308"/>
      <c r="C29" s="308"/>
      <c r="D29" s="308"/>
      <c r="E29" s="308"/>
      <c r="F29" s="308"/>
      <c r="G29" s="308"/>
      <c r="H29" s="308"/>
      <c r="I29" s="308"/>
    </row>
    <row r="30" spans="1:9" ht="17.25" customHeight="1">
      <c r="B30" s="10"/>
      <c r="C30" s="10"/>
      <c r="D30" s="10"/>
      <c r="E30" s="10"/>
      <c r="F30" s="10"/>
      <c r="G30" s="10"/>
      <c r="H30" s="10"/>
      <c r="I30" s="10"/>
    </row>
  </sheetData>
  <mergeCells count="16">
    <mergeCell ref="F23:F24"/>
    <mergeCell ref="G23:G24"/>
    <mergeCell ref="A23:A24"/>
    <mergeCell ref="B23:B24"/>
    <mergeCell ref="C23:C24"/>
    <mergeCell ref="D23:D24"/>
    <mergeCell ref="E23:E24"/>
    <mergeCell ref="E3:E4"/>
    <mergeCell ref="F3:F4"/>
    <mergeCell ref="A5:G5"/>
    <mergeCell ref="A17:G17"/>
    <mergeCell ref="G3:G4"/>
    <mergeCell ref="A3:A4"/>
    <mergeCell ref="B3:B4"/>
    <mergeCell ref="C3:C4"/>
    <mergeCell ref="D3:D4"/>
  </mergeCells>
  <phoneticPr fontId="21" type="noConversion"/>
  <pageMargins left="0.51181102362204722" right="0.51181102362204722" top="0.39370078740157483" bottom="0.98425196850393704" header="0.51181102362204722" footer="0.51181102362204722"/>
  <pageSetup paperSize="9" scale="8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39997558519241921"/>
    <pageSetUpPr fitToPage="1"/>
  </sheetPr>
  <dimension ref="A1:AA38"/>
  <sheetViews>
    <sheetView view="pageBreakPreview" zoomScaleNormal="85" zoomScaleSheetLayoutView="100" workbookViewId="0">
      <pane xSplit="2" ySplit="9" topLeftCell="C10" activePane="bottomRight" state="frozen"/>
      <selection activeCell="A78" sqref="A78:AE79"/>
      <selection pane="topRight" activeCell="A78" sqref="A78:AE79"/>
      <selection pane="bottomLeft" activeCell="A78" sqref="A78:AE79"/>
      <selection pane="bottomRight" activeCell="N26" sqref="N26"/>
    </sheetView>
  </sheetViews>
  <sheetFormatPr defaultColWidth="9" defaultRowHeight="17.25" customHeight="1"/>
  <cols>
    <col min="1" max="1" width="54.33203125" style="2" customWidth="1"/>
    <col min="2" max="2" width="7.88671875" style="2" customWidth="1"/>
    <col min="3" max="3" width="5.6640625" style="2" customWidth="1"/>
    <col min="4" max="4" width="12.33203125" style="2" customWidth="1"/>
    <col min="5" max="5" width="5.44140625" style="2" bestFit="1" customWidth="1"/>
    <col min="6" max="6" width="12.21875" style="2" bestFit="1" customWidth="1"/>
    <col min="7" max="7" width="5.44140625" style="2" bestFit="1" customWidth="1"/>
    <col min="8" max="8" width="12.21875" style="2" bestFit="1" customWidth="1"/>
    <col min="9" max="9" width="5.44140625" style="2" bestFit="1" customWidth="1"/>
    <col min="10" max="10" width="12.21875" style="2" bestFit="1" customWidth="1"/>
    <col min="11" max="11" width="5.44140625" style="2" bestFit="1" customWidth="1"/>
    <col min="12" max="12" width="12.21875" style="2" bestFit="1" customWidth="1"/>
    <col min="13" max="13" width="5.44140625" style="2" bestFit="1" customWidth="1"/>
    <col min="14" max="14" width="12.21875" style="2" bestFit="1" customWidth="1"/>
    <col min="15" max="15" width="5.44140625" style="2" bestFit="1" customWidth="1"/>
    <col min="16" max="16" width="12.21875" style="2" bestFit="1" customWidth="1"/>
    <col min="17" max="17" width="5.44140625" style="2" bestFit="1" customWidth="1"/>
    <col min="18" max="18" width="12.21875" style="2" bestFit="1" customWidth="1"/>
    <col min="19" max="19" width="5.44140625" style="2" bestFit="1" customWidth="1"/>
    <col min="20" max="20" width="12.21875" style="2" bestFit="1" customWidth="1"/>
    <col min="21" max="21" width="5.44140625" style="2" bestFit="1" customWidth="1"/>
    <col min="22" max="22" width="12.21875" style="2" bestFit="1" customWidth="1"/>
    <col min="23" max="23" width="5.44140625" style="2" bestFit="1" customWidth="1"/>
    <col min="24" max="24" width="12.21875" style="2" bestFit="1" customWidth="1"/>
    <col min="25" max="25" width="5.44140625" style="2" bestFit="1" customWidth="1"/>
    <col min="26" max="26" width="15.44140625" style="2" customWidth="1"/>
    <col min="27" max="27" width="11.88671875" style="2" bestFit="1" customWidth="1"/>
    <col min="28" max="16384" width="9" style="2"/>
  </cols>
  <sheetData>
    <row r="1" spans="1:26" ht="17.25" customHeight="1">
      <c r="A1" s="1" t="s">
        <v>539</v>
      </c>
      <c r="B1" s="1"/>
    </row>
    <row r="2" spans="1:26" ht="17.25" customHeight="1">
      <c r="A2" s="1"/>
      <c r="B2" s="1"/>
    </row>
    <row r="3" spans="1:26" ht="17.25" customHeight="1">
      <c r="A3" s="1" t="s">
        <v>540</v>
      </c>
      <c r="B3" s="1"/>
    </row>
    <row r="4" spans="1:26" ht="17.25" customHeight="1">
      <c r="A4" s="1"/>
      <c r="B4" s="1"/>
    </row>
    <row r="5" spans="1:26" ht="17.25" customHeight="1">
      <c r="A5" s="2" t="s">
        <v>777</v>
      </c>
    </row>
    <row r="6" spans="1:26" ht="17.25" customHeight="1">
      <c r="A6" s="1" t="s">
        <v>659</v>
      </c>
    </row>
    <row r="7" spans="1:26" ht="17.25" customHeight="1">
      <c r="A7" s="1" t="s">
        <v>346</v>
      </c>
      <c r="B7" s="1"/>
    </row>
    <row r="8" spans="1:26" ht="16.2" customHeight="1">
      <c r="A8" s="385" t="s">
        <v>911</v>
      </c>
      <c r="B8" s="385"/>
      <c r="C8" s="415" t="s">
        <v>899</v>
      </c>
      <c r="D8" s="416"/>
      <c r="E8" s="413" t="s">
        <v>900</v>
      </c>
      <c r="F8" s="414"/>
      <c r="G8" s="413" t="s">
        <v>901</v>
      </c>
      <c r="H8" s="414"/>
      <c r="I8" s="413" t="s">
        <v>902</v>
      </c>
      <c r="J8" s="414"/>
      <c r="K8" s="413" t="s">
        <v>903</v>
      </c>
      <c r="L8" s="414"/>
      <c r="M8" s="413" t="s">
        <v>904</v>
      </c>
      <c r="N8" s="414"/>
      <c r="O8" s="413" t="s">
        <v>905</v>
      </c>
      <c r="P8" s="414"/>
      <c r="Q8" s="413" t="s">
        <v>906</v>
      </c>
      <c r="R8" s="414"/>
      <c r="S8" s="413" t="s">
        <v>907</v>
      </c>
      <c r="T8" s="414"/>
      <c r="U8" s="413" t="s">
        <v>908</v>
      </c>
      <c r="V8" s="414"/>
      <c r="W8" s="413" t="s">
        <v>909</v>
      </c>
      <c r="X8" s="414"/>
      <c r="Y8" s="413" t="s">
        <v>910</v>
      </c>
      <c r="Z8" s="414"/>
    </row>
    <row r="9" spans="1:26" ht="15.6">
      <c r="A9" s="385"/>
      <c r="B9" s="385"/>
      <c r="C9" s="324" t="s">
        <v>912</v>
      </c>
      <c r="D9" s="325" t="s">
        <v>913</v>
      </c>
      <c r="E9" s="275" t="s">
        <v>912</v>
      </c>
      <c r="F9" s="325" t="s">
        <v>913</v>
      </c>
      <c r="G9" s="275" t="s">
        <v>912</v>
      </c>
      <c r="H9" s="325" t="s">
        <v>913</v>
      </c>
      <c r="I9" s="275" t="s">
        <v>912</v>
      </c>
      <c r="J9" s="325" t="s">
        <v>913</v>
      </c>
      <c r="K9" s="275" t="s">
        <v>912</v>
      </c>
      <c r="L9" s="325" t="s">
        <v>913</v>
      </c>
      <c r="M9" s="275" t="s">
        <v>912</v>
      </c>
      <c r="N9" s="325" t="s">
        <v>913</v>
      </c>
      <c r="O9" s="275" t="s">
        <v>912</v>
      </c>
      <c r="P9" s="325" t="s">
        <v>913</v>
      </c>
      <c r="Q9" s="275" t="s">
        <v>912</v>
      </c>
      <c r="R9" s="325" t="s">
        <v>913</v>
      </c>
      <c r="S9" s="275" t="s">
        <v>912</v>
      </c>
      <c r="T9" s="325" t="s">
        <v>913</v>
      </c>
      <c r="U9" s="275" t="s">
        <v>912</v>
      </c>
      <c r="V9" s="325" t="s">
        <v>913</v>
      </c>
      <c r="W9" s="275" t="s">
        <v>912</v>
      </c>
      <c r="X9" s="325" t="s">
        <v>913</v>
      </c>
      <c r="Y9" s="275" t="s">
        <v>912</v>
      </c>
      <c r="Z9" s="325" t="s">
        <v>913</v>
      </c>
    </row>
    <row r="10" spans="1:26" ht="18" customHeight="1">
      <c r="A10" s="356" t="s">
        <v>541</v>
      </c>
      <c r="B10" s="356"/>
      <c r="C10" s="323"/>
      <c r="D10" s="328"/>
      <c r="E10" s="74"/>
      <c r="F10" s="328"/>
      <c r="G10" s="74"/>
      <c r="H10" s="328"/>
      <c r="I10" s="74"/>
      <c r="J10" s="328"/>
      <c r="K10" s="74"/>
      <c r="L10" s="328"/>
      <c r="M10" s="74"/>
      <c r="N10" s="328"/>
      <c r="O10" s="74"/>
      <c r="P10" s="328"/>
      <c r="Q10" s="74"/>
      <c r="R10" s="328"/>
      <c r="S10" s="74"/>
      <c r="T10" s="328"/>
      <c r="U10" s="74"/>
      <c r="V10" s="328"/>
      <c r="W10" s="74"/>
      <c r="X10" s="328"/>
      <c r="Y10" s="74"/>
      <c r="Z10" s="328"/>
    </row>
    <row r="11" spans="1:26" ht="17.25" customHeight="1">
      <c r="A11" s="356" t="s">
        <v>254</v>
      </c>
      <c r="B11" s="356"/>
      <c r="C11" s="323"/>
      <c r="D11" s="328"/>
      <c r="E11" s="74"/>
      <c r="F11" s="328"/>
      <c r="G11" s="74"/>
      <c r="H11" s="328"/>
      <c r="I11" s="74"/>
      <c r="J11" s="328"/>
      <c r="K11" s="74"/>
      <c r="L11" s="328"/>
      <c r="M11" s="74"/>
      <c r="N11" s="328"/>
      <c r="O11" s="74"/>
      <c r="P11" s="328"/>
      <c r="Q11" s="74"/>
      <c r="R11" s="328"/>
      <c r="S11" s="74"/>
      <c r="T11" s="328"/>
      <c r="U11" s="74"/>
      <c r="V11" s="328"/>
      <c r="W11" s="74"/>
      <c r="X11" s="328"/>
      <c r="Y11" s="74"/>
      <c r="Z11" s="328"/>
    </row>
    <row r="12" spans="1:26" ht="16.2" customHeight="1">
      <c r="A12" s="412" t="s">
        <v>914</v>
      </c>
      <c r="B12" s="412"/>
      <c r="C12" s="326"/>
      <c r="D12" s="327"/>
      <c r="E12" s="327"/>
      <c r="F12" s="327"/>
      <c r="G12" s="327"/>
      <c r="H12" s="327"/>
      <c r="I12" s="327"/>
      <c r="J12" s="327"/>
      <c r="K12" s="327"/>
      <c r="L12" s="327"/>
      <c r="M12" s="327"/>
      <c r="N12" s="327"/>
      <c r="O12" s="327"/>
      <c r="P12" s="327"/>
      <c r="Q12" s="327"/>
      <c r="R12" s="327"/>
      <c r="S12" s="327"/>
      <c r="T12" s="327"/>
      <c r="U12" s="327"/>
      <c r="V12" s="327"/>
      <c r="W12" s="327"/>
      <c r="X12" s="327"/>
      <c r="Y12" s="327"/>
      <c r="Z12" s="327"/>
    </row>
    <row r="13" spans="1:26" ht="16.2" customHeight="1">
      <c r="A13" s="412" t="s">
        <v>915</v>
      </c>
      <c r="B13" s="412"/>
      <c r="C13" s="326"/>
      <c r="D13" s="327"/>
      <c r="E13" s="327"/>
      <c r="F13" s="327"/>
      <c r="G13" s="327"/>
      <c r="H13" s="327"/>
      <c r="I13" s="327"/>
      <c r="J13" s="327"/>
      <c r="K13" s="327"/>
      <c r="L13" s="327"/>
      <c r="M13" s="327"/>
      <c r="N13" s="327"/>
      <c r="O13" s="327"/>
      <c r="P13" s="327"/>
      <c r="Q13" s="327"/>
      <c r="R13" s="327"/>
      <c r="S13" s="327"/>
      <c r="T13" s="327"/>
      <c r="U13" s="327"/>
      <c r="V13" s="327"/>
      <c r="W13" s="327"/>
      <c r="X13" s="327"/>
      <c r="Y13" s="327"/>
      <c r="Z13" s="327"/>
    </row>
    <row r="14" spans="1:26" ht="16.2" customHeight="1">
      <c r="A14" s="412" t="s">
        <v>916</v>
      </c>
      <c r="B14" s="412"/>
      <c r="C14" s="326"/>
      <c r="D14" s="327"/>
      <c r="E14" s="327"/>
      <c r="F14" s="327"/>
      <c r="G14" s="327"/>
      <c r="H14" s="327"/>
      <c r="I14" s="327"/>
      <c r="J14" s="327"/>
      <c r="K14" s="327"/>
      <c r="L14" s="327"/>
      <c r="M14" s="327"/>
      <c r="N14" s="327"/>
      <c r="O14" s="327"/>
      <c r="P14" s="327"/>
      <c r="Q14" s="327"/>
      <c r="R14" s="327"/>
      <c r="S14" s="327"/>
      <c r="T14" s="327"/>
      <c r="U14" s="327"/>
      <c r="V14" s="327"/>
      <c r="W14" s="327"/>
      <c r="X14" s="327"/>
      <c r="Y14" s="327"/>
      <c r="Z14" s="327"/>
    </row>
    <row r="15" spans="1:26" ht="16.2" customHeight="1">
      <c r="A15" s="412" t="s">
        <v>917</v>
      </c>
      <c r="B15" s="412"/>
      <c r="C15" s="326"/>
      <c r="D15" s="327"/>
      <c r="E15" s="327"/>
      <c r="F15" s="327"/>
      <c r="G15" s="327"/>
      <c r="H15" s="327"/>
      <c r="I15" s="327"/>
      <c r="J15" s="327"/>
      <c r="K15" s="327"/>
      <c r="L15" s="327"/>
      <c r="M15" s="327"/>
      <c r="N15" s="327"/>
      <c r="O15" s="327"/>
      <c r="P15" s="327"/>
      <c r="Q15" s="327"/>
      <c r="R15" s="327"/>
      <c r="S15" s="327"/>
      <c r="T15" s="327"/>
      <c r="U15" s="327"/>
      <c r="V15" s="327"/>
      <c r="W15" s="327"/>
      <c r="X15" s="327"/>
      <c r="Y15" s="327"/>
      <c r="Z15" s="327"/>
    </row>
    <row r="16" spans="1:26" ht="16.2" customHeight="1">
      <c r="A16" s="412" t="s">
        <v>918</v>
      </c>
      <c r="B16" s="412"/>
      <c r="C16" s="326"/>
      <c r="D16" s="327"/>
      <c r="E16" s="327"/>
      <c r="F16" s="327"/>
      <c r="G16" s="327"/>
      <c r="H16" s="327"/>
      <c r="I16" s="327"/>
      <c r="J16" s="327"/>
      <c r="K16" s="327"/>
      <c r="L16" s="327"/>
      <c r="M16" s="327"/>
      <c r="N16" s="327"/>
      <c r="O16" s="327"/>
      <c r="P16" s="327"/>
      <c r="Q16" s="327"/>
      <c r="R16" s="327"/>
      <c r="S16" s="327"/>
      <c r="T16" s="327"/>
      <c r="U16" s="327"/>
      <c r="V16" s="327"/>
      <c r="W16" s="327"/>
      <c r="X16" s="327"/>
      <c r="Y16" s="327"/>
      <c r="Z16" s="327"/>
    </row>
    <row r="17" spans="1:27" ht="16.2" customHeight="1">
      <c r="A17" s="412" t="s">
        <v>919</v>
      </c>
      <c r="B17" s="412"/>
      <c r="C17" s="326"/>
      <c r="D17" s="327"/>
      <c r="E17" s="327"/>
      <c r="F17" s="327"/>
      <c r="G17" s="327"/>
      <c r="H17" s="327"/>
      <c r="I17" s="327"/>
      <c r="J17" s="327"/>
      <c r="K17" s="327"/>
      <c r="L17" s="327"/>
      <c r="M17" s="327"/>
      <c r="N17" s="327"/>
      <c r="O17" s="327"/>
      <c r="P17" s="327"/>
      <c r="Q17" s="327"/>
      <c r="R17" s="327"/>
      <c r="S17" s="327"/>
      <c r="T17" s="327"/>
      <c r="U17" s="327"/>
      <c r="V17" s="327"/>
      <c r="W17" s="327"/>
      <c r="X17" s="327"/>
      <c r="Y17" s="327"/>
      <c r="Z17" s="327"/>
    </row>
    <row r="18" spans="1:27" ht="16.2" customHeight="1">
      <c r="A18" s="412" t="s">
        <v>920</v>
      </c>
      <c r="B18" s="412"/>
      <c r="C18" s="326"/>
      <c r="D18" s="327"/>
      <c r="E18" s="327"/>
      <c r="F18" s="327"/>
      <c r="G18" s="327"/>
      <c r="H18" s="327"/>
      <c r="I18" s="327"/>
      <c r="J18" s="327"/>
      <c r="K18" s="327"/>
      <c r="L18" s="327"/>
      <c r="M18" s="327"/>
      <c r="N18" s="327"/>
      <c r="O18" s="327"/>
      <c r="P18" s="327"/>
      <c r="Q18" s="327"/>
      <c r="R18" s="327"/>
      <c r="S18" s="327"/>
      <c r="T18" s="327"/>
      <c r="U18" s="327"/>
      <c r="V18" s="327"/>
      <c r="W18" s="327"/>
      <c r="X18" s="327"/>
      <c r="Y18" s="327"/>
      <c r="Z18" s="327"/>
    </row>
    <row r="19" spans="1:27" ht="15.6">
      <c r="A19" s="412" t="s">
        <v>921</v>
      </c>
      <c r="B19" s="274" t="s">
        <v>922</v>
      </c>
      <c r="C19" s="326"/>
      <c r="D19" s="327"/>
      <c r="E19" s="327"/>
      <c r="F19" s="327"/>
      <c r="G19" s="327"/>
      <c r="H19" s="327"/>
      <c r="I19" s="327"/>
      <c r="J19" s="327"/>
      <c r="K19" s="327"/>
      <c r="L19" s="327"/>
      <c r="M19" s="327"/>
      <c r="N19" s="327"/>
      <c r="O19" s="327"/>
      <c r="P19" s="327"/>
      <c r="Q19" s="327"/>
      <c r="R19" s="327"/>
      <c r="S19" s="327"/>
      <c r="T19" s="327"/>
      <c r="U19" s="327"/>
      <c r="V19" s="327"/>
      <c r="W19" s="327"/>
      <c r="X19" s="327"/>
      <c r="Y19" s="327"/>
      <c r="Z19" s="327"/>
    </row>
    <row r="20" spans="1:27" ht="15.6">
      <c r="A20" s="412"/>
      <c r="B20" s="274" t="s">
        <v>923</v>
      </c>
      <c r="C20" s="326"/>
      <c r="D20" s="327"/>
      <c r="E20" s="327"/>
      <c r="F20" s="327"/>
      <c r="G20" s="327"/>
      <c r="H20" s="327"/>
      <c r="I20" s="327"/>
      <c r="J20" s="327"/>
      <c r="K20" s="327"/>
      <c r="L20" s="327"/>
      <c r="M20" s="327"/>
      <c r="N20" s="327"/>
      <c r="O20" s="327"/>
      <c r="P20" s="327"/>
      <c r="Q20" s="327"/>
      <c r="R20" s="327"/>
      <c r="S20" s="327"/>
      <c r="T20" s="327"/>
      <c r="U20" s="327"/>
      <c r="V20" s="327"/>
      <c r="W20" s="327"/>
      <c r="X20" s="327"/>
      <c r="Y20" s="327"/>
      <c r="Z20" s="327"/>
    </row>
    <row r="21" spans="1:27" ht="16.2" customHeight="1">
      <c r="A21" s="412" t="s">
        <v>924</v>
      </c>
      <c r="B21" s="412"/>
      <c r="C21" s="326"/>
      <c r="D21" s="327"/>
      <c r="E21" s="327"/>
      <c r="F21" s="327"/>
      <c r="G21" s="327"/>
      <c r="H21" s="327"/>
      <c r="I21" s="327"/>
      <c r="J21" s="327"/>
      <c r="K21" s="327"/>
      <c r="L21" s="327"/>
      <c r="M21" s="327"/>
      <c r="N21" s="327"/>
      <c r="O21" s="327"/>
      <c r="P21" s="327"/>
      <c r="Q21" s="327"/>
      <c r="R21" s="327"/>
      <c r="S21" s="327"/>
      <c r="T21" s="327"/>
      <c r="U21" s="327"/>
      <c r="V21" s="327"/>
      <c r="W21" s="327"/>
      <c r="X21" s="327"/>
      <c r="Y21" s="327"/>
      <c r="Z21" s="327"/>
    </row>
    <row r="22" spans="1:27" ht="17.25" customHeight="1">
      <c r="A22" s="10" t="s">
        <v>776</v>
      </c>
      <c r="B22" s="10"/>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row>
    <row r="23" spans="1:27" ht="17.25" customHeight="1">
      <c r="A23" s="358" t="s">
        <v>851</v>
      </c>
      <c r="B23" s="358"/>
      <c r="C23" s="358"/>
      <c r="D23" s="358"/>
      <c r="E23" s="358"/>
      <c r="F23" s="358"/>
      <c r="G23" s="358"/>
      <c r="H23" s="358"/>
      <c r="I23" s="358"/>
      <c r="J23" s="358"/>
      <c r="K23" s="358"/>
      <c r="L23" s="358"/>
      <c r="M23" s="358"/>
      <c r="N23" s="358"/>
      <c r="O23" s="358"/>
      <c r="P23" s="358"/>
      <c r="Q23" s="358"/>
      <c r="R23" s="358"/>
      <c r="S23" s="358"/>
      <c r="T23" s="358"/>
      <c r="U23" s="358"/>
      <c r="V23" s="358"/>
      <c r="W23" s="358"/>
      <c r="X23" s="358"/>
      <c r="Y23" s="358"/>
      <c r="Z23" s="358"/>
    </row>
    <row r="24" spans="1:27" ht="17.25" customHeight="1">
      <c r="A24" s="2" t="s">
        <v>727</v>
      </c>
      <c r="B24" s="10"/>
    </row>
    <row r="25" spans="1:27" ht="17.25" customHeight="1">
      <c r="A25" s="2" t="s">
        <v>728</v>
      </c>
      <c r="B25" s="10"/>
    </row>
    <row r="26" spans="1:27" ht="17.25" customHeight="1">
      <c r="A26" s="10" t="s">
        <v>729</v>
      </c>
    </row>
    <row r="30" spans="1:27" ht="17.25" customHeight="1">
      <c r="A30" s="219"/>
      <c r="B30" s="6"/>
      <c r="C30" s="6"/>
      <c r="D30" s="6"/>
      <c r="E30" s="6"/>
      <c r="F30" s="6"/>
      <c r="G30" s="6"/>
      <c r="H30" s="6"/>
      <c r="I30" s="6"/>
      <c r="J30" s="6"/>
      <c r="K30" s="6"/>
      <c r="L30" s="6"/>
      <c r="M30" s="6"/>
      <c r="N30" s="6"/>
      <c r="O30" s="6"/>
    </row>
    <row r="31" spans="1:27" ht="17.25" customHeight="1">
      <c r="A31" s="6"/>
      <c r="B31" s="6"/>
      <c r="C31" s="6"/>
      <c r="D31" s="6"/>
      <c r="E31" s="6"/>
      <c r="F31" s="6"/>
      <c r="G31" s="6"/>
      <c r="H31" s="6"/>
      <c r="I31" s="6"/>
      <c r="J31" s="6"/>
      <c r="K31" s="6"/>
      <c r="L31" s="6"/>
      <c r="M31" s="6"/>
      <c r="N31" s="6"/>
      <c r="O31" s="6"/>
    </row>
    <row r="32" spans="1:27" ht="17.25" customHeight="1">
      <c r="A32" s="6"/>
      <c r="B32" s="6"/>
      <c r="C32" s="6"/>
      <c r="D32" s="6"/>
      <c r="E32" s="6"/>
      <c r="F32" s="6"/>
      <c r="G32" s="6"/>
      <c r="H32" s="6"/>
      <c r="I32" s="6"/>
      <c r="J32" s="6"/>
      <c r="K32" s="6"/>
      <c r="L32" s="6"/>
      <c r="M32" s="6"/>
      <c r="N32" s="6"/>
      <c r="O32" s="6"/>
    </row>
    <row r="33" spans="1:15" ht="17.25" customHeight="1">
      <c r="A33" s="6"/>
      <c r="B33" s="6"/>
      <c r="C33" s="6"/>
      <c r="D33" s="6"/>
      <c r="E33" s="6"/>
      <c r="F33" s="6"/>
      <c r="G33" s="6"/>
      <c r="H33" s="6"/>
      <c r="I33" s="6"/>
      <c r="J33" s="6"/>
      <c r="K33" s="6"/>
      <c r="L33" s="6"/>
      <c r="M33" s="6"/>
      <c r="N33" s="6"/>
      <c r="O33" s="6"/>
    </row>
    <row r="34" spans="1:15" ht="17.25" customHeight="1">
      <c r="A34" s="6"/>
      <c r="B34" s="6"/>
      <c r="C34" s="6"/>
      <c r="D34" s="6"/>
      <c r="E34" s="6"/>
      <c r="F34" s="6"/>
      <c r="G34" s="6"/>
      <c r="H34" s="6"/>
      <c r="I34" s="6"/>
      <c r="J34" s="6"/>
      <c r="K34" s="6"/>
      <c r="L34" s="6"/>
      <c r="M34" s="6"/>
      <c r="N34" s="6"/>
      <c r="O34" s="6"/>
    </row>
    <row r="35" spans="1:15" ht="17.25" customHeight="1">
      <c r="A35" s="6"/>
      <c r="B35" s="6"/>
      <c r="C35" s="6"/>
      <c r="D35" s="6"/>
      <c r="E35" s="6"/>
      <c r="F35" s="6"/>
      <c r="G35" s="6"/>
      <c r="H35" s="6"/>
      <c r="I35" s="6"/>
      <c r="J35" s="6"/>
      <c r="K35" s="6"/>
      <c r="L35" s="6"/>
      <c r="M35" s="6"/>
      <c r="N35" s="6"/>
      <c r="O35" s="6"/>
    </row>
    <row r="36" spans="1:15" ht="17.25" customHeight="1">
      <c r="A36" s="6"/>
      <c r="B36" s="6"/>
      <c r="C36" s="6"/>
      <c r="D36" s="6"/>
      <c r="E36" s="6"/>
      <c r="F36" s="6"/>
      <c r="G36" s="6"/>
      <c r="H36" s="6"/>
      <c r="I36" s="6"/>
      <c r="J36" s="6"/>
      <c r="K36" s="6"/>
      <c r="L36" s="6"/>
      <c r="M36" s="6"/>
      <c r="N36" s="6"/>
      <c r="O36" s="6"/>
    </row>
    <row r="37" spans="1:15" ht="17.25" customHeight="1">
      <c r="A37" s="6"/>
      <c r="B37" s="6"/>
      <c r="C37" s="6"/>
      <c r="D37" s="6"/>
      <c r="E37" s="6"/>
      <c r="F37" s="6"/>
      <c r="G37" s="6"/>
      <c r="H37" s="6"/>
      <c r="I37" s="6"/>
      <c r="J37" s="6"/>
      <c r="K37" s="6"/>
      <c r="L37" s="6"/>
      <c r="M37" s="6"/>
      <c r="N37" s="6"/>
      <c r="O37" s="6"/>
    </row>
    <row r="38" spans="1:15" ht="17.25" customHeight="1">
      <c r="A38" s="6"/>
      <c r="B38" s="6"/>
      <c r="C38" s="6"/>
      <c r="D38" s="6"/>
      <c r="E38" s="6"/>
      <c r="F38" s="6"/>
      <c r="G38" s="6"/>
      <c r="H38" s="6"/>
      <c r="I38" s="6"/>
      <c r="J38" s="6"/>
      <c r="K38" s="6"/>
      <c r="L38" s="6"/>
      <c r="M38" s="6"/>
      <c r="N38" s="6"/>
      <c r="O38" s="6"/>
    </row>
  </sheetData>
  <mergeCells count="25">
    <mergeCell ref="S8:T8"/>
    <mergeCell ref="U8:V8"/>
    <mergeCell ref="W8:X8"/>
    <mergeCell ref="Y8:Z8"/>
    <mergeCell ref="A12:B12"/>
    <mergeCell ref="I8:J8"/>
    <mergeCell ref="K8:L8"/>
    <mergeCell ref="M8:N8"/>
    <mergeCell ref="O8:P8"/>
    <mergeCell ref="Q8:R8"/>
    <mergeCell ref="A11:B11"/>
    <mergeCell ref="A8:B9"/>
    <mergeCell ref="C8:D8"/>
    <mergeCell ref="E8:F8"/>
    <mergeCell ref="G8:H8"/>
    <mergeCell ref="A10:B10"/>
    <mergeCell ref="A13:B13"/>
    <mergeCell ref="A19:A20"/>
    <mergeCell ref="A21:B21"/>
    <mergeCell ref="A23:Z23"/>
    <mergeCell ref="A14:B14"/>
    <mergeCell ref="A15:B15"/>
    <mergeCell ref="A16:B16"/>
    <mergeCell ref="A17:B17"/>
    <mergeCell ref="A18:B18"/>
  </mergeCells>
  <phoneticPr fontId="21" type="noConversion"/>
  <pageMargins left="0.51181102362204722" right="0.51181102362204722" top="0.39370078740157483" bottom="0.98425196850393704" header="0.51181102362204722" footer="0.51181102362204722"/>
  <pageSetup paperSize="9" scale="46"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A15"/>
  <sheetViews>
    <sheetView view="pageBreakPreview" zoomScaleNormal="100" zoomScaleSheetLayoutView="100" workbookViewId="0">
      <pane xSplit="1" ySplit="6" topLeftCell="B7" activePane="bottomRight" state="frozen"/>
      <selection activeCell="A78" sqref="A78:AE79"/>
      <selection pane="topRight" activeCell="A78" sqref="A78:AE79"/>
      <selection pane="bottomLeft" activeCell="A78" sqref="A78:AE79"/>
      <selection pane="bottomRight" activeCell="A3" sqref="A3"/>
    </sheetView>
  </sheetViews>
  <sheetFormatPr defaultColWidth="9" defaultRowHeight="17.25" customHeight="1"/>
  <cols>
    <col min="1" max="1" width="14.6640625" style="2" customWidth="1"/>
    <col min="2" max="2" width="35.6640625" style="2" customWidth="1"/>
    <col min="3" max="3" width="20.6640625" style="2" customWidth="1"/>
    <col min="4" max="27" width="5.6640625" style="2" customWidth="1"/>
    <col min="28" max="16384" width="9" style="2"/>
  </cols>
  <sheetData>
    <row r="1" spans="1:27" ht="17.25" customHeight="1">
      <c r="A1" s="1" t="s">
        <v>252</v>
      </c>
      <c r="B1" s="1"/>
      <c r="C1" s="1"/>
    </row>
    <row r="2" spans="1:27" ht="17.25" customHeight="1">
      <c r="A2" s="1"/>
      <c r="B2" s="1"/>
      <c r="C2" s="1"/>
    </row>
    <row r="3" spans="1:27" ht="17.25" customHeight="1">
      <c r="A3" s="1" t="s">
        <v>669</v>
      </c>
      <c r="B3" s="1"/>
      <c r="C3" s="1"/>
    </row>
    <row r="4" spans="1:27" ht="17.25" customHeight="1">
      <c r="A4" s="1"/>
      <c r="B4" s="1"/>
      <c r="C4" s="1"/>
    </row>
    <row r="5" spans="1:27" ht="17.25" customHeight="1">
      <c r="A5" s="421" t="s">
        <v>658</v>
      </c>
      <c r="B5" s="417" t="s">
        <v>534</v>
      </c>
      <c r="C5" s="359" t="s">
        <v>535</v>
      </c>
      <c r="D5" s="338" t="s">
        <v>536</v>
      </c>
      <c r="E5" s="338"/>
      <c r="F5" s="338"/>
      <c r="G5" s="338"/>
      <c r="H5" s="338"/>
      <c r="I5" s="338"/>
      <c r="J5" s="338"/>
      <c r="K5" s="338"/>
      <c r="L5" s="338"/>
      <c r="M5" s="338"/>
      <c r="N5" s="338"/>
      <c r="O5" s="338"/>
      <c r="P5" s="338" t="s">
        <v>537</v>
      </c>
      <c r="Q5" s="338"/>
      <c r="R5" s="338"/>
      <c r="S5" s="338"/>
      <c r="T5" s="338"/>
      <c r="U5" s="338"/>
      <c r="V5" s="338"/>
      <c r="W5" s="338"/>
      <c r="X5" s="338"/>
      <c r="Y5" s="338"/>
      <c r="Z5" s="338"/>
      <c r="AA5" s="338"/>
    </row>
    <row r="6" spans="1:27" ht="17.25" customHeight="1">
      <c r="A6" s="422"/>
      <c r="B6" s="418"/>
      <c r="C6" s="360"/>
      <c r="D6" s="12">
        <v>1</v>
      </c>
      <c r="E6" s="12">
        <v>2</v>
      </c>
      <c r="F6" s="12">
        <v>3</v>
      </c>
      <c r="G6" s="12">
        <v>4</v>
      </c>
      <c r="H6" s="12">
        <v>5</v>
      </c>
      <c r="I6" s="12">
        <v>6</v>
      </c>
      <c r="J6" s="12">
        <v>7</v>
      </c>
      <c r="K6" s="12">
        <v>8</v>
      </c>
      <c r="L6" s="12">
        <v>9</v>
      </c>
      <c r="M6" s="12">
        <v>10</v>
      </c>
      <c r="N6" s="12" t="s">
        <v>109</v>
      </c>
      <c r="O6" s="12" t="s">
        <v>110</v>
      </c>
      <c r="P6" s="12">
        <v>1</v>
      </c>
      <c r="Q6" s="12">
        <v>2</v>
      </c>
      <c r="R6" s="12">
        <v>3</v>
      </c>
      <c r="S6" s="12">
        <v>4</v>
      </c>
      <c r="T6" s="12">
        <v>5</v>
      </c>
      <c r="U6" s="12">
        <v>6</v>
      </c>
      <c r="V6" s="12">
        <v>7</v>
      </c>
      <c r="W6" s="12">
        <v>8</v>
      </c>
      <c r="X6" s="12">
        <v>9</v>
      </c>
      <c r="Y6" s="12">
        <v>10</v>
      </c>
      <c r="Z6" s="12" t="s">
        <v>109</v>
      </c>
      <c r="AA6" s="12" t="s">
        <v>110</v>
      </c>
    </row>
    <row r="7" spans="1:27" ht="17.25" customHeight="1">
      <c r="A7" s="419" t="s">
        <v>538</v>
      </c>
      <c r="B7" s="12" t="s">
        <v>538</v>
      </c>
      <c r="C7" s="12"/>
      <c r="D7" s="74"/>
      <c r="E7" s="74"/>
      <c r="F7" s="74"/>
      <c r="G7" s="74"/>
      <c r="H7" s="74"/>
      <c r="I7" s="74"/>
      <c r="J7" s="74"/>
      <c r="K7" s="74"/>
      <c r="L7" s="74"/>
      <c r="M7" s="74"/>
      <c r="N7" s="74"/>
      <c r="O7" s="74"/>
      <c r="P7" s="74"/>
      <c r="Q7" s="74"/>
      <c r="R7" s="74"/>
      <c r="S7" s="74"/>
      <c r="T7" s="74"/>
      <c r="U7" s="74"/>
      <c r="V7" s="74"/>
      <c r="W7" s="74"/>
      <c r="X7" s="74"/>
      <c r="Y7" s="74"/>
      <c r="Z7" s="74"/>
      <c r="AA7" s="74"/>
    </row>
    <row r="8" spans="1:27" ht="17.25" customHeight="1">
      <c r="A8" s="420"/>
      <c r="B8" s="12" t="s">
        <v>253</v>
      </c>
      <c r="C8" s="12"/>
      <c r="D8" s="74"/>
      <c r="E8" s="74"/>
      <c r="F8" s="74"/>
      <c r="G8" s="74"/>
      <c r="H8" s="74"/>
      <c r="I8" s="74"/>
      <c r="J8" s="74"/>
      <c r="K8" s="74"/>
      <c r="L8" s="74"/>
      <c r="M8" s="74"/>
      <c r="N8" s="74"/>
      <c r="O8" s="74"/>
      <c r="P8" s="74"/>
      <c r="Q8" s="74"/>
      <c r="R8" s="74"/>
      <c r="S8" s="74"/>
      <c r="T8" s="74"/>
      <c r="U8" s="74"/>
      <c r="V8" s="74"/>
      <c r="W8" s="74"/>
      <c r="X8" s="74"/>
      <c r="Y8" s="74"/>
      <c r="Z8" s="74"/>
      <c r="AA8" s="74"/>
    </row>
    <row r="9" spans="1:27" ht="17.25" customHeight="1">
      <c r="A9" s="40" t="s">
        <v>253</v>
      </c>
      <c r="B9" s="12" t="s">
        <v>538</v>
      </c>
      <c r="C9" s="12"/>
      <c r="D9" s="74"/>
      <c r="E9" s="74"/>
      <c r="F9" s="74"/>
      <c r="G9" s="74"/>
      <c r="H9" s="74"/>
      <c r="I9" s="74"/>
      <c r="J9" s="74"/>
      <c r="K9" s="74"/>
      <c r="L9" s="74"/>
      <c r="M9" s="74"/>
      <c r="N9" s="74"/>
      <c r="O9" s="74"/>
      <c r="P9" s="74"/>
      <c r="Q9" s="74"/>
      <c r="R9" s="74"/>
      <c r="S9" s="74"/>
      <c r="T9" s="74"/>
      <c r="U9" s="74"/>
      <c r="V9" s="74"/>
      <c r="W9" s="74"/>
      <c r="X9" s="74"/>
      <c r="Y9" s="74"/>
      <c r="Z9" s="74"/>
      <c r="AA9" s="74"/>
    </row>
    <row r="10" spans="1:27" ht="17.25" customHeight="1">
      <c r="A10" s="40" t="s">
        <v>117</v>
      </c>
      <c r="B10" s="12" t="s">
        <v>117</v>
      </c>
      <c r="C10" s="37"/>
      <c r="D10" s="176"/>
      <c r="E10" s="176"/>
      <c r="F10" s="74"/>
      <c r="G10" s="74"/>
      <c r="H10" s="74"/>
      <c r="I10" s="74"/>
      <c r="J10" s="74"/>
      <c r="K10" s="74"/>
      <c r="L10" s="74"/>
      <c r="M10" s="74"/>
      <c r="N10" s="74"/>
      <c r="O10" s="74"/>
      <c r="P10" s="74"/>
      <c r="Q10" s="74"/>
      <c r="R10" s="74"/>
      <c r="S10" s="74"/>
      <c r="T10" s="74"/>
      <c r="U10" s="74"/>
      <c r="V10" s="74"/>
      <c r="W10" s="74"/>
      <c r="X10" s="74"/>
      <c r="Y10" s="74"/>
      <c r="Z10" s="74"/>
      <c r="AA10" s="74"/>
    </row>
    <row r="11" spans="1:27" ht="17.25" customHeight="1">
      <c r="A11" s="10" t="s">
        <v>719</v>
      </c>
      <c r="B11" s="9"/>
      <c r="C11" s="27"/>
      <c r="D11" s="177"/>
      <c r="E11" s="178"/>
      <c r="F11" s="175"/>
      <c r="G11" s="175"/>
      <c r="H11" s="175"/>
      <c r="I11" s="175"/>
      <c r="J11" s="175"/>
      <c r="K11" s="175"/>
      <c r="L11" s="175"/>
      <c r="M11" s="175"/>
      <c r="N11" s="175"/>
      <c r="O11" s="175"/>
      <c r="P11" s="175"/>
      <c r="Q11" s="175"/>
      <c r="R11" s="175"/>
      <c r="S11" s="175"/>
      <c r="T11" s="175"/>
      <c r="U11" s="175"/>
      <c r="V11" s="175"/>
      <c r="W11" s="175"/>
      <c r="X11" s="175"/>
      <c r="Y11" s="175"/>
      <c r="Z11" s="175"/>
      <c r="AA11" s="175"/>
    </row>
    <row r="12" spans="1:27" ht="17.25" customHeight="1">
      <c r="A12" s="10" t="s">
        <v>720</v>
      </c>
      <c r="B12" s="10"/>
      <c r="C12" s="9"/>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row>
    <row r="14" spans="1:27" ht="17.25" customHeight="1">
      <c r="A14" s="10"/>
      <c r="B14" s="10"/>
      <c r="C14" s="10"/>
    </row>
    <row r="15" spans="1:27" ht="17.25" customHeight="1">
      <c r="A15" s="10"/>
      <c r="B15" s="10"/>
      <c r="C15" s="10"/>
    </row>
  </sheetData>
  <mergeCells count="6">
    <mergeCell ref="D5:O5"/>
    <mergeCell ref="P5:AA5"/>
    <mergeCell ref="B5:B6"/>
    <mergeCell ref="C5:C6"/>
    <mergeCell ref="A7:A8"/>
    <mergeCell ref="A5:A6"/>
  </mergeCells>
  <phoneticPr fontId="21" type="noConversion"/>
  <pageMargins left="0.51181102362204722" right="0.51181102362204722" top="0.39370078740157483" bottom="0.98425196850393704" header="0.51181102362204722" footer="0.51181102362204722"/>
  <pageSetup paperSize="9" scale="6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A49"/>
  <sheetViews>
    <sheetView showGridLines="0" view="pageBreakPreview" zoomScale="70" zoomScaleNormal="55" zoomScaleSheetLayoutView="70" workbookViewId="0">
      <selection activeCell="A3" sqref="A3:A7"/>
    </sheetView>
  </sheetViews>
  <sheetFormatPr defaultColWidth="9" defaultRowHeight="13.8"/>
  <cols>
    <col min="1" max="1" width="33.33203125" style="44" customWidth="1"/>
    <col min="2" max="15" width="12.6640625" style="44" customWidth="1"/>
    <col min="16" max="25" width="20.6640625" style="44" customWidth="1"/>
    <col min="26" max="16384" width="9" style="44"/>
  </cols>
  <sheetData>
    <row r="1" spans="1:27" ht="17.25" customHeight="1">
      <c r="A1" s="183" t="s">
        <v>503</v>
      </c>
      <c r="B1" s="184"/>
      <c r="C1" s="184"/>
      <c r="D1" s="184"/>
      <c r="E1" s="184"/>
      <c r="F1" s="184"/>
      <c r="G1" s="184"/>
      <c r="H1" s="184"/>
      <c r="I1" s="184"/>
      <c r="J1" s="184"/>
      <c r="K1" s="184"/>
      <c r="L1" s="184"/>
      <c r="M1" s="184"/>
      <c r="N1" s="184"/>
      <c r="O1" s="184"/>
      <c r="Q1" s="43"/>
      <c r="R1" s="43"/>
      <c r="S1" s="43"/>
      <c r="T1" s="43"/>
      <c r="U1" s="43"/>
      <c r="V1" s="43"/>
      <c r="W1" s="43"/>
      <c r="X1" s="43"/>
      <c r="Y1" s="43"/>
    </row>
    <row r="2" spans="1:27" ht="17.25" customHeight="1" thickBot="1">
      <c r="A2" s="185" t="s">
        <v>504</v>
      </c>
      <c r="B2" s="43"/>
      <c r="C2" s="43"/>
      <c r="D2" s="43"/>
      <c r="E2" s="43"/>
      <c r="F2" s="43"/>
      <c r="G2" s="43"/>
      <c r="H2" s="43"/>
      <c r="I2" s="43"/>
      <c r="J2" s="43"/>
      <c r="K2" s="43"/>
      <c r="L2" s="43"/>
      <c r="M2" s="43"/>
      <c r="N2" s="43"/>
      <c r="O2" s="43"/>
      <c r="P2" s="43"/>
      <c r="Q2" s="43"/>
      <c r="R2" s="43"/>
      <c r="S2" s="43"/>
      <c r="T2" s="43"/>
      <c r="U2" s="43"/>
      <c r="V2" s="43"/>
      <c r="W2" s="43"/>
      <c r="X2" s="43"/>
      <c r="Y2" s="43"/>
    </row>
    <row r="3" spans="1:27" s="35" customFormat="1" ht="17.25" customHeight="1" thickBot="1">
      <c r="A3" s="459"/>
      <c r="B3" s="465" t="s">
        <v>708</v>
      </c>
      <c r="C3" s="466"/>
      <c r="D3" s="466"/>
      <c r="E3" s="466"/>
      <c r="F3" s="466"/>
      <c r="G3" s="466"/>
      <c r="H3" s="466"/>
      <c r="I3" s="466"/>
      <c r="J3" s="466"/>
      <c r="K3" s="466"/>
      <c r="L3" s="466"/>
      <c r="M3" s="466"/>
      <c r="N3" s="466"/>
      <c r="O3" s="466"/>
      <c r="P3" s="466"/>
      <c r="Q3" s="466"/>
      <c r="R3" s="466"/>
      <c r="S3" s="466"/>
      <c r="T3" s="466"/>
      <c r="U3" s="466"/>
      <c r="V3" s="466"/>
      <c r="W3" s="466"/>
      <c r="X3" s="466"/>
      <c r="Y3" s="466"/>
      <c r="Z3" s="466"/>
      <c r="AA3" s="467"/>
    </row>
    <row r="4" spans="1:27" s="35" customFormat="1" ht="17.25" customHeight="1">
      <c r="A4" s="460"/>
      <c r="B4" s="468" t="s">
        <v>709</v>
      </c>
      <c r="C4" s="469"/>
      <c r="D4" s="469"/>
      <c r="E4" s="469"/>
      <c r="F4" s="469"/>
      <c r="G4" s="469"/>
      <c r="H4" s="469"/>
      <c r="I4" s="469"/>
      <c r="J4" s="469"/>
      <c r="K4" s="469"/>
      <c r="L4" s="469"/>
      <c r="M4" s="470"/>
      <c r="N4" s="471" t="s">
        <v>710</v>
      </c>
      <c r="O4" s="472"/>
      <c r="P4" s="472"/>
      <c r="Q4" s="472"/>
      <c r="R4" s="472"/>
      <c r="S4" s="472"/>
      <c r="T4" s="472"/>
      <c r="U4" s="472"/>
      <c r="V4" s="472"/>
      <c r="W4" s="472"/>
      <c r="X4" s="472"/>
      <c r="Y4" s="473"/>
      <c r="Z4" s="231" t="s">
        <v>711</v>
      </c>
      <c r="AA4" s="474" t="s">
        <v>712</v>
      </c>
    </row>
    <row r="5" spans="1:27" s="35" customFormat="1" ht="17.25" customHeight="1">
      <c r="A5" s="460"/>
      <c r="B5" s="435" t="s">
        <v>713</v>
      </c>
      <c r="C5" s="423"/>
      <c r="D5" s="423"/>
      <c r="E5" s="423"/>
      <c r="F5" s="423" t="s">
        <v>714</v>
      </c>
      <c r="G5" s="423"/>
      <c r="H5" s="423"/>
      <c r="I5" s="423"/>
      <c r="J5" s="423" t="s">
        <v>715</v>
      </c>
      <c r="K5" s="423"/>
      <c r="L5" s="423"/>
      <c r="M5" s="425"/>
      <c r="N5" s="435" t="s">
        <v>713</v>
      </c>
      <c r="O5" s="423"/>
      <c r="P5" s="423"/>
      <c r="Q5" s="423"/>
      <c r="R5" s="423" t="s">
        <v>714</v>
      </c>
      <c r="S5" s="423"/>
      <c r="T5" s="423"/>
      <c r="U5" s="423"/>
      <c r="V5" s="423" t="s">
        <v>715</v>
      </c>
      <c r="W5" s="423"/>
      <c r="X5" s="423"/>
      <c r="Y5" s="425"/>
      <c r="Z5" s="436" t="s">
        <v>716</v>
      </c>
      <c r="AA5" s="475"/>
    </row>
    <row r="6" spans="1:27" s="35" customFormat="1" ht="17.25" customHeight="1">
      <c r="A6" s="460"/>
      <c r="B6" s="435" t="s">
        <v>717</v>
      </c>
      <c r="C6" s="423"/>
      <c r="D6" s="423" t="s">
        <v>241</v>
      </c>
      <c r="E6" s="423"/>
      <c r="F6" s="423" t="s">
        <v>508</v>
      </c>
      <c r="G6" s="423"/>
      <c r="H6" s="423" t="s">
        <v>241</v>
      </c>
      <c r="I6" s="423"/>
      <c r="J6" s="423" t="s">
        <v>508</v>
      </c>
      <c r="K6" s="423"/>
      <c r="L6" s="423" t="s">
        <v>241</v>
      </c>
      <c r="M6" s="425"/>
      <c r="N6" s="435" t="s">
        <v>508</v>
      </c>
      <c r="O6" s="423"/>
      <c r="P6" s="423" t="s">
        <v>241</v>
      </c>
      <c r="Q6" s="423"/>
      <c r="R6" s="423" t="s">
        <v>508</v>
      </c>
      <c r="S6" s="423"/>
      <c r="T6" s="423" t="s">
        <v>241</v>
      </c>
      <c r="U6" s="423"/>
      <c r="V6" s="423" t="s">
        <v>508</v>
      </c>
      <c r="W6" s="423"/>
      <c r="X6" s="423" t="s">
        <v>241</v>
      </c>
      <c r="Y6" s="425"/>
      <c r="Z6" s="436"/>
      <c r="AA6" s="475"/>
    </row>
    <row r="7" spans="1:27" s="35" customFormat="1" ht="17.25" customHeight="1" thickBot="1">
      <c r="A7" s="461"/>
      <c r="B7" s="221" t="s">
        <v>244</v>
      </c>
      <c r="C7" s="222" t="s">
        <v>243</v>
      </c>
      <c r="D7" s="222" t="s">
        <v>244</v>
      </c>
      <c r="E7" s="222" t="s">
        <v>243</v>
      </c>
      <c r="F7" s="222" t="s">
        <v>244</v>
      </c>
      <c r="G7" s="222" t="s">
        <v>243</v>
      </c>
      <c r="H7" s="222" t="s">
        <v>244</v>
      </c>
      <c r="I7" s="222" t="s">
        <v>243</v>
      </c>
      <c r="J7" s="222" t="s">
        <v>244</v>
      </c>
      <c r="K7" s="222" t="s">
        <v>243</v>
      </c>
      <c r="L7" s="222" t="s">
        <v>244</v>
      </c>
      <c r="M7" s="223" t="s">
        <v>243</v>
      </c>
      <c r="N7" s="221" t="s">
        <v>244</v>
      </c>
      <c r="O7" s="222" t="s">
        <v>243</v>
      </c>
      <c r="P7" s="222" t="s">
        <v>244</v>
      </c>
      <c r="Q7" s="222" t="s">
        <v>243</v>
      </c>
      <c r="R7" s="222" t="s">
        <v>244</v>
      </c>
      <c r="S7" s="222" t="s">
        <v>243</v>
      </c>
      <c r="T7" s="222" t="s">
        <v>244</v>
      </c>
      <c r="U7" s="222" t="s">
        <v>243</v>
      </c>
      <c r="V7" s="222" t="s">
        <v>244</v>
      </c>
      <c r="W7" s="222" t="s">
        <v>243</v>
      </c>
      <c r="X7" s="222" t="s">
        <v>244</v>
      </c>
      <c r="Y7" s="223" t="s">
        <v>243</v>
      </c>
      <c r="Z7" s="477"/>
      <c r="AA7" s="476"/>
    </row>
    <row r="8" spans="1:27" s="35" customFormat="1" ht="17.25" customHeight="1">
      <c r="A8" s="46" t="s">
        <v>514</v>
      </c>
      <c r="B8" s="232"/>
      <c r="C8" s="233"/>
      <c r="D8" s="233"/>
      <c r="E8" s="233"/>
      <c r="F8" s="233"/>
      <c r="G8" s="233"/>
      <c r="H8" s="233"/>
      <c r="I8" s="233"/>
      <c r="J8" s="233"/>
      <c r="K8" s="233"/>
      <c r="L8" s="233"/>
      <c r="M8" s="234"/>
      <c r="N8" s="232"/>
      <c r="O8" s="233"/>
      <c r="P8" s="233"/>
      <c r="Q8" s="233"/>
      <c r="R8" s="233"/>
      <c r="S8" s="233"/>
      <c r="T8" s="233"/>
      <c r="U8" s="233"/>
      <c r="V8" s="233"/>
      <c r="W8" s="233"/>
      <c r="X8" s="233"/>
      <c r="Y8" s="234"/>
      <c r="Z8" s="235"/>
      <c r="AA8" s="236"/>
    </row>
    <row r="9" spans="1:27" s="35" customFormat="1" ht="17.25" customHeight="1">
      <c r="A9" s="237" t="s">
        <v>515</v>
      </c>
      <c r="B9" s="238"/>
      <c r="C9" s="239"/>
      <c r="D9" s="239"/>
      <c r="E9" s="239"/>
      <c r="F9" s="239"/>
      <c r="G9" s="239"/>
      <c r="H9" s="239"/>
      <c r="I9" s="239"/>
      <c r="J9" s="239"/>
      <c r="K9" s="239"/>
      <c r="L9" s="239"/>
      <c r="M9" s="240"/>
      <c r="N9" s="238"/>
      <c r="O9" s="239"/>
      <c r="P9" s="239"/>
      <c r="Q9" s="239"/>
      <c r="R9" s="239"/>
      <c r="S9" s="239"/>
      <c r="T9" s="239"/>
      <c r="U9" s="239"/>
      <c r="V9" s="241"/>
      <c r="W9" s="241"/>
      <c r="X9" s="241"/>
      <c r="Y9" s="242"/>
      <c r="Z9" s="243"/>
      <c r="AA9" s="244"/>
    </row>
    <row r="10" spans="1:27" s="35" customFormat="1" ht="17.25" customHeight="1" thickBot="1">
      <c r="A10" s="245" t="s">
        <v>516</v>
      </c>
      <c r="B10" s="246"/>
      <c r="C10" s="247"/>
      <c r="D10" s="247"/>
      <c r="E10" s="247"/>
      <c r="F10" s="247"/>
      <c r="G10" s="247"/>
      <c r="H10" s="247"/>
      <c r="I10" s="247"/>
      <c r="J10" s="247"/>
      <c r="K10" s="247"/>
      <c r="L10" s="247"/>
      <c r="M10" s="248"/>
      <c r="N10" s="246"/>
      <c r="O10" s="247"/>
      <c r="P10" s="247"/>
      <c r="Q10" s="247"/>
      <c r="R10" s="247"/>
      <c r="S10" s="247"/>
      <c r="T10" s="247"/>
      <c r="U10" s="247"/>
      <c r="V10" s="247"/>
      <c r="W10" s="247"/>
      <c r="X10" s="247"/>
      <c r="Y10" s="248"/>
      <c r="Z10" s="249"/>
      <c r="AA10" s="250"/>
    </row>
    <row r="11" spans="1:27" s="35" customFormat="1" ht="17.25" customHeight="1" thickBot="1">
      <c r="A11" s="245" t="s">
        <v>517</v>
      </c>
      <c r="B11" s="246"/>
      <c r="C11" s="247"/>
      <c r="D11" s="247"/>
      <c r="E11" s="247"/>
      <c r="F11" s="247"/>
      <c r="G11" s="247"/>
      <c r="H11" s="247"/>
      <c r="I11" s="247"/>
      <c r="J11" s="247"/>
      <c r="K11" s="247"/>
      <c r="L11" s="247"/>
      <c r="M11" s="248"/>
      <c r="N11" s="246"/>
      <c r="O11" s="247"/>
      <c r="P11" s="247"/>
      <c r="Q11" s="247"/>
      <c r="R11" s="247"/>
      <c r="S11" s="247"/>
      <c r="T11" s="247"/>
      <c r="U11" s="247"/>
      <c r="V11" s="247"/>
      <c r="W11" s="247"/>
      <c r="X11" s="247"/>
      <c r="Y11" s="248"/>
      <c r="Z11" s="249"/>
      <c r="AA11" s="250"/>
    </row>
    <row r="12" spans="1:27" s="35" customFormat="1" ht="17.25" customHeight="1">
      <c r="A12" s="186"/>
      <c r="B12" s="180"/>
      <c r="C12" s="180"/>
      <c r="D12" s="180"/>
      <c r="E12" s="180"/>
      <c r="F12" s="180"/>
      <c r="G12" s="180"/>
      <c r="H12" s="180"/>
      <c r="I12" s="180"/>
      <c r="J12" s="181"/>
      <c r="K12" s="182"/>
      <c r="L12" s="182"/>
      <c r="M12" s="182"/>
      <c r="N12" s="182"/>
      <c r="O12" s="182"/>
      <c r="P12" s="182"/>
      <c r="Q12" s="182"/>
      <c r="R12" s="182"/>
      <c r="S12" s="182"/>
      <c r="T12" s="182"/>
    </row>
    <row r="13" spans="1:27" s="35" customFormat="1" ht="17.25" customHeight="1" thickBot="1">
      <c r="A13" s="186"/>
      <c r="B13" s="180"/>
      <c r="C13" s="180"/>
      <c r="D13" s="180"/>
      <c r="E13" s="180"/>
      <c r="F13" s="180"/>
      <c r="G13" s="180"/>
      <c r="H13" s="180"/>
      <c r="I13" s="180"/>
      <c r="J13" s="181"/>
      <c r="K13" s="182"/>
      <c r="L13" s="182"/>
      <c r="M13" s="182"/>
      <c r="N13" s="182"/>
      <c r="O13" s="182"/>
      <c r="P13" s="182"/>
      <c r="Q13" s="182"/>
      <c r="R13" s="182"/>
      <c r="S13" s="182"/>
      <c r="T13" s="182"/>
    </row>
    <row r="14" spans="1:27" s="35" customFormat="1" ht="17.25" customHeight="1" thickBot="1">
      <c r="A14" s="443"/>
      <c r="B14" s="441" t="s">
        <v>250</v>
      </c>
      <c r="C14" s="442"/>
      <c r="D14" s="442"/>
      <c r="E14" s="442"/>
      <c r="F14" s="442"/>
      <c r="G14" s="442"/>
      <c r="H14" s="442"/>
      <c r="I14" s="442"/>
      <c r="J14" s="442"/>
      <c r="K14" s="442"/>
      <c r="L14" s="442"/>
      <c r="M14" s="442"/>
      <c r="N14" s="45"/>
      <c r="O14" s="446" t="s">
        <v>505</v>
      </c>
      <c r="P14" s="182"/>
      <c r="Q14" s="182"/>
      <c r="R14" s="182"/>
      <c r="S14" s="182"/>
      <c r="T14" s="182"/>
    </row>
    <row r="15" spans="1:27" s="35" customFormat="1" ht="17.25" customHeight="1">
      <c r="A15" s="444"/>
      <c r="B15" s="449" t="s">
        <v>667</v>
      </c>
      <c r="C15" s="450"/>
      <c r="D15" s="450"/>
      <c r="E15" s="450"/>
      <c r="F15" s="450"/>
      <c r="G15" s="451"/>
      <c r="H15" s="452" t="s">
        <v>245</v>
      </c>
      <c r="I15" s="453"/>
      <c r="J15" s="453"/>
      <c r="K15" s="453"/>
      <c r="L15" s="453"/>
      <c r="M15" s="454"/>
      <c r="N15" s="455" t="s">
        <v>239</v>
      </c>
      <c r="O15" s="447"/>
      <c r="P15" s="182"/>
      <c r="Q15" s="182"/>
      <c r="R15" s="182"/>
      <c r="S15" s="182"/>
      <c r="T15" s="182"/>
    </row>
    <row r="16" spans="1:27" s="35" customFormat="1" ht="17.25" customHeight="1">
      <c r="A16" s="444"/>
      <c r="B16" s="436" t="s">
        <v>506</v>
      </c>
      <c r="C16" s="437"/>
      <c r="D16" s="438"/>
      <c r="E16" s="439" t="s">
        <v>240</v>
      </c>
      <c r="F16" s="437"/>
      <c r="G16" s="440"/>
      <c r="H16" s="436" t="s">
        <v>506</v>
      </c>
      <c r="I16" s="437"/>
      <c r="J16" s="438"/>
      <c r="K16" s="439" t="s">
        <v>507</v>
      </c>
      <c r="L16" s="437"/>
      <c r="M16" s="440"/>
      <c r="N16" s="455"/>
      <c r="O16" s="447"/>
      <c r="P16" s="182"/>
      <c r="Q16" s="182"/>
      <c r="R16" s="182"/>
      <c r="S16" s="182"/>
      <c r="T16" s="182"/>
    </row>
    <row r="17" spans="1:20" s="35" customFormat="1" ht="17.25" customHeight="1">
      <c r="A17" s="444"/>
      <c r="B17" s="435" t="s">
        <v>509</v>
      </c>
      <c r="C17" s="423" t="s">
        <v>510</v>
      </c>
      <c r="D17" s="423" t="s">
        <v>511</v>
      </c>
      <c r="E17" s="423" t="s">
        <v>512</v>
      </c>
      <c r="F17" s="423" t="s">
        <v>510</v>
      </c>
      <c r="G17" s="425" t="s">
        <v>511</v>
      </c>
      <c r="H17" s="457" t="s">
        <v>509</v>
      </c>
      <c r="I17" s="427" t="s">
        <v>242</v>
      </c>
      <c r="J17" s="427" t="s">
        <v>511</v>
      </c>
      <c r="K17" s="427" t="s">
        <v>512</v>
      </c>
      <c r="L17" s="427" t="s">
        <v>242</v>
      </c>
      <c r="M17" s="463" t="s">
        <v>513</v>
      </c>
      <c r="N17" s="455"/>
      <c r="O17" s="447"/>
      <c r="P17" s="182"/>
      <c r="Q17" s="182"/>
      <c r="R17" s="182"/>
      <c r="S17" s="182"/>
      <c r="T17" s="182"/>
    </row>
    <row r="18" spans="1:20" s="35" customFormat="1" ht="76.5" customHeight="1" thickBot="1">
      <c r="A18" s="445"/>
      <c r="B18" s="462"/>
      <c r="C18" s="424"/>
      <c r="D18" s="424"/>
      <c r="E18" s="424"/>
      <c r="F18" s="424"/>
      <c r="G18" s="426"/>
      <c r="H18" s="458"/>
      <c r="I18" s="428"/>
      <c r="J18" s="428"/>
      <c r="K18" s="428"/>
      <c r="L18" s="428"/>
      <c r="M18" s="464"/>
      <c r="N18" s="456"/>
      <c r="O18" s="448"/>
      <c r="P18" s="182"/>
      <c r="Q18" s="182"/>
      <c r="R18" s="182"/>
      <c r="S18" s="182"/>
      <c r="T18" s="182"/>
    </row>
    <row r="19" spans="1:20" s="35" customFormat="1" ht="17.25" customHeight="1">
      <c r="A19" s="46" t="s">
        <v>514</v>
      </c>
      <c r="B19" s="46"/>
      <c r="C19" s="47"/>
      <c r="D19" s="47"/>
      <c r="E19" s="47"/>
      <c r="F19" s="47"/>
      <c r="G19" s="48"/>
      <c r="H19" s="46"/>
      <c r="I19" s="47"/>
      <c r="J19" s="47"/>
      <c r="K19" s="49"/>
      <c r="L19" s="49"/>
      <c r="M19" s="50"/>
      <c r="N19" s="50"/>
      <c r="O19" s="50"/>
      <c r="P19" s="182"/>
      <c r="Q19" s="182"/>
      <c r="R19" s="182"/>
      <c r="S19" s="182"/>
      <c r="T19" s="182"/>
    </row>
    <row r="20" spans="1:20" s="35" customFormat="1" ht="17.25" customHeight="1">
      <c r="A20" s="237" t="s">
        <v>515</v>
      </c>
      <c r="B20" s="51"/>
      <c r="C20" s="52"/>
      <c r="D20" s="52"/>
      <c r="E20" s="53"/>
      <c r="F20" s="52"/>
      <c r="G20" s="54"/>
      <c r="H20" s="51"/>
      <c r="I20" s="52"/>
      <c r="J20" s="52"/>
      <c r="K20" s="55"/>
      <c r="L20" s="56"/>
      <c r="M20" s="57"/>
      <c r="N20" s="58"/>
      <c r="O20" s="59"/>
      <c r="P20" s="182"/>
      <c r="Q20" s="182"/>
      <c r="R20" s="182"/>
      <c r="S20" s="182"/>
      <c r="T20" s="182"/>
    </row>
    <row r="21" spans="1:20" s="35" customFormat="1" ht="17.25" customHeight="1" thickBot="1">
      <c r="A21" s="245" t="s">
        <v>516</v>
      </c>
      <c r="B21" s="60"/>
      <c r="C21" s="61"/>
      <c r="D21" s="61"/>
      <c r="E21" s="62"/>
      <c r="F21" s="61"/>
      <c r="G21" s="63"/>
      <c r="H21" s="60"/>
      <c r="I21" s="61"/>
      <c r="J21" s="61"/>
      <c r="K21" s="64"/>
      <c r="L21" s="65"/>
      <c r="M21" s="66"/>
      <c r="N21" s="67"/>
      <c r="O21" s="68"/>
      <c r="P21" s="182"/>
      <c r="Q21" s="182"/>
      <c r="R21" s="182"/>
      <c r="S21" s="182"/>
      <c r="T21" s="182"/>
    </row>
    <row r="22" spans="1:20" s="35" customFormat="1" ht="17.25" customHeight="1" thickBot="1">
      <c r="A22" s="245" t="s">
        <v>517</v>
      </c>
      <c r="B22" s="60"/>
      <c r="C22" s="61"/>
      <c r="D22" s="61"/>
      <c r="E22" s="62"/>
      <c r="F22" s="61"/>
      <c r="G22" s="63"/>
      <c r="H22" s="60"/>
      <c r="I22" s="61"/>
      <c r="J22" s="61"/>
      <c r="K22" s="64"/>
      <c r="L22" s="65"/>
      <c r="M22" s="66"/>
      <c r="N22" s="67"/>
      <c r="O22" s="68"/>
      <c r="P22" s="182"/>
      <c r="Q22" s="182"/>
      <c r="R22" s="182"/>
      <c r="S22" s="182"/>
      <c r="T22" s="182"/>
    </row>
    <row r="23" spans="1:20" s="35" customFormat="1" ht="17.25" customHeight="1">
      <c r="A23" s="35" t="s">
        <v>718</v>
      </c>
    </row>
    <row r="24" spans="1:20" s="35" customFormat="1" ht="17.25" customHeight="1">
      <c r="A24" s="35" t="s">
        <v>730</v>
      </c>
    </row>
    <row r="25" spans="1:20" s="35" customFormat="1" ht="17.25" customHeight="1">
      <c r="A25" s="35" t="s">
        <v>731</v>
      </c>
    </row>
    <row r="26" spans="1:20" s="35" customFormat="1" ht="17.25" customHeight="1">
      <c r="A26" s="35" t="s">
        <v>732</v>
      </c>
    </row>
    <row r="27" spans="1:20" s="35" customFormat="1" ht="17.25" customHeight="1">
      <c r="A27" s="10" t="s">
        <v>733</v>
      </c>
    </row>
    <row r="28" spans="1:20" s="35" customFormat="1" ht="17.25" customHeight="1">
      <c r="A28" s="10"/>
    </row>
    <row r="29" spans="1:20" s="35" customFormat="1" ht="17.25" customHeight="1">
      <c r="A29" s="35" t="s">
        <v>734</v>
      </c>
      <c r="B29" s="69"/>
      <c r="C29" s="69"/>
      <c r="D29" s="2"/>
      <c r="E29" s="2"/>
    </row>
    <row r="30" spans="1:20" s="35" customFormat="1" ht="17.25" customHeight="1">
      <c r="A30" s="218"/>
      <c r="B30" s="340"/>
      <c r="C30" s="340"/>
      <c r="D30" s="340"/>
      <c r="E30" s="341"/>
    </row>
    <row r="31" spans="1:20" s="35" customFormat="1" ht="17.25" customHeight="1">
      <c r="A31" s="218" t="s">
        <v>246</v>
      </c>
      <c r="B31" s="340"/>
      <c r="C31" s="340"/>
      <c r="D31" s="340"/>
      <c r="E31" s="341"/>
    </row>
    <row r="32" spans="1:20" s="35" customFormat="1" ht="17.25" customHeight="1">
      <c r="A32" s="218" t="s">
        <v>247</v>
      </c>
      <c r="B32" s="340"/>
      <c r="C32" s="340"/>
      <c r="D32" s="340"/>
      <c r="E32" s="341"/>
    </row>
    <row r="33" spans="1:5" s="35" customFormat="1" ht="17.25" customHeight="1">
      <c r="A33" s="40" t="s">
        <v>248</v>
      </c>
      <c r="B33" s="340"/>
      <c r="C33" s="340"/>
      <c r="D33" s="340"/>
      <c r="E33" s="341"/>
    </row>
    <row r="34" spans="1:5" s="35" customFormat="1" ht="17.25" customHeight="1">
      <c r="A34" s="40" t="s">
        <v>249</v>
      </c>
      <c r="B34" s="340"/>
      <c r="C34" s="340"/>
      <c r="D34" s="340"/>
      <c r="E34" s="341"/>
    </row>
    <row r="35" spans="1:5" s="35" customFormat="1" ht="17.25" customHeight="1">
      <c r="A35" s="2"/>
      <c r="B35" s="9"/>
      <c r="C35" s="9"/>
      <c r="D35" s="9"/>
      <c r="E35" s="9"/>
    </row>
    <row r="36" spans="1:5" s="2" customFormat="1" ht="17.25" customHeight="1">
      <c r="A36" s="35" t="s">
        <v>735</v>
      </c>
      <c r="B36" s="70"/>
      <c r="C36" s="70"/>
      <c r="D36" s="70"/>
      <c r="E36" s="70"/>
    </row>
    <row r="37" spans="1:5" s="2" customFormat="1" ht="45.75" customHeight="1">
      <c r="A37" s="220" t="s">
        <v>518</v>
      </c>
      <c r="B37" s="432" t="s">
        <v>705</v>
      </c>
      <c r="C37" s="433"/>
      <c r="D37" s="432" t="s">
        <v>519</v>
      </c>
      <c r="E37" s="434"/>
    </row>
    <row r="38" spans="1:5" s="2" customFormat="1" ht="93.75" customHeight="1">
      <c r="A38" s="218" t="s">
        <v>520</v>
      </c>
      <c r="B38" s="71" t="s">
        <v>521</v>
      </c>
      <c r="C38" s="218"/>
      <c r="D38" s="71" t="s">
        <v>706</v>
      </c>
      <c r="E38" s="218"/>
    </row>
    <row r="39" spans="1:5" s="2" customFormat="1" ht="20.25" customHeight="1">
      <c r="A39" s="218" t="s">
        <v>522</v>
      </c>
      <c r="B39" s="421" t="s">
        <v>523</v>
      </c>
      <c r="C39" s="336"/>
      <c r="D39" s="431" t="s">
        <v>524</v>
      </c>
      <c r="E39" s="336"/>
    </row>
    <row r="40" spans="1:5" s="2" customFormat="1" ht="20.25" customHeight="1">
      <c r="A40" s="218" t="s">
        <v>525</v>
      </c>
      <c r="B40" s="429"/>
      <c r="C40" s="430"/>
      <c r="D40" s="429"/>
      <c r="E40" s="430"/>
    </row>
    <row r="41" spans="1:5" s="2" customFormat="1" ht="20.25" customHeight="1">
      <c r="A41" s="218" t="s">
        <v>526</v>
      </c>
      <c r="B41" s="429"/>
      <c r="C41" s="430"/>
      <c r="D41" s="429"/>
      <c r="E41" s="430"/>
    </row>
    <row r="42" spans="1:5" s="2" customFormat="1" ht="20.25" customHeight="1">
      <c r="A42" s="218" t="s">
        <v>249</v>
      </c>
      <c r="B42" s="422"/>
      <c r="C42" s="337"/>
      <c r="D42" s="422"/>
      <c r="E42" s="337"/>
    </row>
    <row r="43" spans="1:5" s="2" customFormat="1" ht="63.75" customHeight="1">
      <c r="A43" s="218" t="s">
        <v>388</v>
      </c>
      <c r="B43" s="218" t="s">
        <v>251</v>
      </c>
      <c r="C43" s="218"/>
      <c r="D43" s="71" t="s">
        <v>527</v>
      </c>
      <c r="E43" s="218"/>
    </row>
    <row r="44" spans="1:5" s="2" customFormat="1" ht="17.25" customHeight="1">
      <c r="A44" s="10"/>
      <c r="B44" s="10"/>
      <c r="C44" s="10"/>
      <c r="D44" s="10"/>
      <c r="E44" s="10"/>
    </row>
    <row r="45" spans="1:5" s="2" customFormat="1" ht="17.25" customHeight="1">
      <c r="A45" s="10" t="s">
        <v>736</v>
      </c>
    </row>
    <row r="46" spans="1:5" s="2" customFormat="1" ht="34.5" customHeight="1">
      <c r="A46" s="72"/>
      <c r="B46" s="19" t="s">
        <v>528</v>
      </c>
      <c r="C46" s="19" t="s">
        <v>529</v>
      </c>
      <c r="D46" s="12" t="s">
        <v>530</v>
      </c>
    </row>
    <row r="47" spans="1:5" s="2" customFormat="1" ht="17.25" customHeight="1">
      <c r="A47" s="72" t="s">
        <v>531</v>
      </c>
      <c r="B47" s="40"/>
      <c r="C47" s="40"/>
      <c r="D47" s="40"/>
    </row>
    <row r="48" spans="1:5" s="2" customFormat="1" ht="17.25" customHeight="1">
      <c r="A48" s="72" t="s">
        <v>532</v>
      </c>
      <c r="B48" s="40"/>
      <c r="C48" s="40"/>
      <c r="D48" s="40"/>
    </row>
    <row r="49" spans="1:4" s="2" customFormat="1" ht="17.25" customHeight="1">
      <c r="A49" s="73" t="s">
        <v>533</v>
      </c>
      <c r="B49" s="40"/>
      <c r="C49" s="40"/>
      <c r="D49" s="40"/>
    </row>
  </sheetData>
  <mergeCells count="57">
    <mergeCell ref="X6:Y6"/>
    <mergeCell ref="B3:AA3"/>
    <mergeCell ref="B4:M4"/>
    <mergeCell ref="N4:Y4"/>
    <mergeCell ref="AA4:AA7"/>
    <mergeCell ref="J5:M5"/>
    <mergeCell ref="N5:Q5"/>
    <mergeCell ref="R5:U5"/>
    <mergeCell ref="V5:Y5"/>
    <mergeCell ref="Z5:Z7"/>
    <mergeCell ref="J6:K6"/>
    <mergeCell ref="L6:M6"/>
    <mergeCell ref="N6:O6"/>
    <mergeCell ref="P6:Q6"/>
    <mergeCell ref="R6:S6"/>
    <mergeCell ref="T6:U6"/>
    <mergeCell ref="V6:W6"/>
    <mergeCell ref="A14:A18"/>
    <mergeCell ref="O14:O18"/>
    <mergeCell ref="B15:G15"/>
    <mergeCell ref="H15:M15"/>
    <mergeCell ref="N15:N18"/>
    <mergeCell ref="H17:H18"/>
    <mergeCell ref="A3:A7"/>
    <mergeCell ref="B17:B18"/>
    <mergeCell ref="K17:K18"/>
    <mergeCell ref="L17:L18"/>
    <mergeCell ref="C17:C18"/>
    <mergeCell ref="J17:J18"/>
    <mergeCell ref="M17:M18"/>
    <mergeCell ref="D17:D18"/>
    <mergeCell ref="E17:E18"/>
    <mergeCell ref="B5:E5"/>
    <mergeCell ref="F5:I5"/>
    <mergeCell ref="B16:D16"/>
    <mergeCell ref="E16:G16"/>
    <mergeCell ref="F6:G6"/>
    <mergeCell ref="H6:I6"/>
    <mergeCell ref="B14:M14"/>
    <mergeCell ref="H16:J16"/>
    <mergeCell ref="K16:M16"/>
    <mergeCell ref="B6:C6"/>
    <mergeCell ref="D6:E6"/>
    <mergeCell ref="F17:F18"/>
    <mergeCell ref="G17:G18"/>
    <mergeCell ref="I17:I18"/>
    <mergeCell ref="B30:E30"/>
    <mergeCell ref="B39:B42"/>
    <mergeCell ref="C39:C42"/>
    <mergeCell ref="D39:D42"/>
    <mergeCell ref="E39:E42"/>
    <mergeCell ref="B31:E31"/>
    <mergeCell ref="B32:E32"/>
    <mergeCell ref="B33:E33"/>
    <mergeCell ref="B37:C37"/>
    <mergeCell ref="D37:E37"/>
    <mergeCell ref="B34:E34"/>
  </mergeCells>
  <phoneticPr fontId="21" type="noConversion"/>
  <pageMargins left="0.51181102362204722" right="0.51181102362204722" top="0.39370078740157483" bottom="0.98425196850393704" header="0.51181102362204722" footer="0.51181102362204722"/>
  <pageSetup paperSize="9" scale="47"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pageSetUpPr fitToPage="1"/>
  </sheetPr>
  <dimension ref="A1:G14"/>
  <sheetViews>
    <sheetView view="pageBreakPreview" zoomScaleNormal="100" zoomScaleSheetLayoutView="100" workbookViewId="0">
      <selection activeCell="D18" sqref="D18"/>
    </sheetView>
  </sheetViews>
  <sheetFormatPr defaultColWidth="9" defaultRowHeight="17.25" customHeight="1"/>
  <cols>
    <col min="1" max="1" width="10.6640625" style="2" customWidth="1"/>
    <col min="2" max="2" width="18.6640625" style="2" customWidth="1"/>
    <col min="3" max="3" width="17.109375" style="2" customWidth="1"/>
    <col min="4" max="4" width="18.6640625" style="2" customWidth="1"/>
    <col min="5" max="5" width="28.6640625" style="2" customWidth="1"/>
    <col min="6" max="6" width="27.109375" style="2" customWidth="1"/>
    <col min="7" max="7" width="18.6640625" style="2" customWidth="1"/>
    <col min="8" max="16384" width="9" style="2"/>
  </cols>
  <sheetData>
    <row r="1" spans="1:7" ht="17.25" customHeight="1">
      <c r="A1" s="38" t="s">
        <v>232</v>
      </c>
    </row>
    <row r="3" spans="1:7" ht="17.25" customHeight="1">
      <c r="A3" s="39" t="s">
        <v>497</v>
      </c>
    </row>
    <row r="4" spans="1:7" ht="41.25" customHeight="1">
      <c r="A4" s="339"/>
      <c r="B4" s="340"/>
      <c r="C4" s="341"/>
      <c r="D4" s="274" t="s">
        <v>853</v>
      </c>
      <c r="E4" s="274" t="s">
        <v>945</v>
      </c>
      <c r="F4" s="274" t="s">
        <v>946</v>
      </c>
      <c r="G4" s="19" t="s">
        <v>125</v>
      </c>
    </row>
    <row r="5" spans="1:7" ht="17.25" customHeight="1">
      <c r="A5" s="364" t="s">
        <v>233</v>
      </c>
      <c r="B5" s="365"/>
      <c r="C5" s="366"/>
      <c r="D5" s="134"/>
      <c r="E5" s="134"/>
      <c r="F5" s="40"/>
      <c r="G5" s="40"/>
    </row>
    <row r="6" spans="1:7" ht="17.25" customHeight="1">
      <c r="A6" s="359" t="s">
        <v>498</v>
      </c>
      <c r="B6" s="478" t="s">
        <v>234</v>
      </c>
      <c r="C6" s="478"/>
      <c r="D6" s="134"/>
      <c r="E6" s="134"/>
      <c r="F6" s="40"/>
      <c r="G6" s="40"/>
    </row>
    <row r="7" spans="1:7" ht="17.25" customHeight="1">
      <c r="A7" s="480"/>
      <c r="B7" s="479" t="s">
        <v>235</v>
      </c>
      <c r="C7" s="134" t="s">
        <v>236</v>
      </c>
      <c r="D7" s="134"/>
      <c r="E7" s="134"/>
      <c r="F7" s="40"/>
      <c r="G7" s="40"/>
    </row>
    <row r="8" spans="1:7" ht="17.25" customHeight="1">
      <c r="A8" s="480"/>
      <c r="B8" s="479"/>
      <c r="C8" s="134" t="s">
        <v>499</v>
      </c>
      <c r="D8" s="134"/>
      <c r="E8" s="134"/>
      <c r="F8" s="40"/>
      <c r="G8" s="40"/>
    </row>
    <row r="9" spans="1:7" ht="39" customHeight="1">
      <c r="A9" s="480"/>
      <c r="B9" s="134" t="s">
        <v>237</v>
      </c>
      <c r="C9" s="319" t="s">
        <v>852</v>
      </c>
      <c r="D9" s="134"/>
      <c r="E9" s="134"/>
      <c r="F9" s="40"/>
      <c r="G9" s="40"/>
    </row>
    <row r="10" spans="1:7" ht="43.95" customHeight="1">
      <c r="A10" s="481"/>
      <c r="B10" s="313" t="s">
        <v>500</v>
      </c>
      <c r="C10" s="319" t="s">
        <v>852</v>
      </c>
      <c r="D10" s="42"/>
      <c r="E10" s="42"/>
      <c r="F10" s="40"/>
      <c r="G10" s="40"/>
    </row>
    <row r="11" spans="1:7" ht="17.25" customHeight="1">
      <c r="A11" s="364" t="s">
        <v>501</v>
      </c>
      <c r="B11" s="365"/>
      <c r="C11" s="366"/>
      <c r="D11" s="199"/>
      <c r="E11" s="134"/>
      <c r="F11" s="40"/>
      <c r="G11" s="40"/>
    </row>
    <row r="12" spans="1:7" ht="17.25" customHeight="1">
      <c r="A12" s="35" t="s">
        <v>947</v>
      </c>
    </row>
    <row r="13" spans="1:7" ht="17.25" customHeight="1">
      <c r="A13" s="35" t="s">
        <v>502</v>
      </c>
    </row>
    <row r="14" spans="1:7" ht="17.25" customHeight="1">
      <c r="A14" s="35" t="s">
        <v>238</v>
      </c>
    </row>
  </sheetData>
  <mergeCells count="6">
    <mergeCell ref="A11:C11"/>
    <mergeCell ref="A4:C4"/>
    <mergeCell ref="A5:C5"/>
    <mergeCell ref="B6:C6"/>
    <mergeCell ref="B7:B8"/>
    <mergeCell ref="A6:A10"/>
  </mergeCells>
  <phoneticPr fontId="21" type="noConversion"/>
  <pageMargins left="0.51181102362204722" right="0.51181102362204722" top="0.39370078740157483" bottom="0.98425196850393704" header="0.51181102362204722" footer="0.51181102362204722"/>
  <pageSetup paperSize="9" scale="97"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39997558519241921"/>
    <pageSetUpPr fitToPage="1"/>
  </sheetPr>
  <dimension ref="A1:H236"/>
  <sheetViews>
    <sheetView zoomScaleNormal="100" zoomScaleSheetLayoutView="100" workbookViewId="0">
      <selection activeCell="D236" sqref="D236"/>
    </sheetView>
  </sheetViews>
  <sheetFormatPr defaultColWidth="9" defaultRowHeight="15.6"/>
  <cols>
    <col min="1" max="1" width="9.33203125" style="17" customWidth="1"/>
    <col min="2" max="2" width="10.6640625" style="17" customWidth="1"/>
    <col min="3" max="3" width="6.6640625" style="18" customWidth="1"/>
    <col min="4" max="4" width="111.44140625" style="34" customWidth="1"/>
    <col min="5" max="8" width="25.6640625" style="2" customWidth="1"/>
    <col min="9" max="16384" width="9" style="2"/>
  </cols>
  <sheetData>
    <row r="1" spans="1:8">
      <c r="A1" s="16" t="s">
        <v>398</v>
      </c>
    </row>
    <row r="3" spans="1:8">
      <c r="A3" s="487" t="s">
        <v>399</v>
      </c>
      <c r="B3" s="488"/>
      <c r="C3" s="488"/>
      <c r="D3" s="488"/>
      <c r="E3" s="19" t="s">
        <v>166</v>
      </c>
      <c r="F3" s="19" t="s">
        <v>400</v>
      </c>
      <c r="G3" s="19" t="s">
        <v>167</v>
      </c>
      <c r="H3" s="19" t="s">
        <v>401</v>
      </c>
    </row>
    <row r="4" spans="1:8">
      <c r="A4" s="20" t="s">
        <v>402</v>
      </c>
      <c r="B4" s="21"/>
      <c r="C4" s="22"/>
      <c r="D4" s="200"/>
      <c r="E4" s="23"/>
      <c r="F4" s="23"/>
      <c r="G4" s="482" t="s">
        <v>751</v>
      </c>
      <c r="H4" s="23"/>
    </row>
    <row r="5" spans="1:8">
      <c r="A5" s="24"/>
      <c r="B5" s="17" t="s">
        <v>403</v>
      </c>
      <c r="E5" s="25"/>
      <c r="F5" s="25"/>
      <c r="G5" s="483"/>
      <c r="H5" s="25"/>
    </row>
    <row r="6" spans="1:8">
      <c r="A6" s="24"/>
      <c r="C6" s="26" t="s">
        <v>0</v>
      </c>
      <c r="D6" s="34" t="s">
        <v>404</v>
      </c>
      <c r="E6" s="25"/>
      <c r="F6" s="25"/>
      <c r="G6" s="483"/>
      <c r="H6" s="25"/>
    </row>
    <row r="7" spans="1:8">
      <c r="A7" s="24"/>
      <c r="C7" s="26"/>
      <c r="D7" s="34" t="s">
        <v>405</v>
      </c>
      <c r="E7" s="25"/>
      <c r="F7" s="25"/>
      <c r="G7" s="483"/>
      <c r="H7" s="25"/>
    </row>
    <row r="8" spans="1:8" ht="46.8">
      <c r="A8" s="24"/>
      <c r="C8" s="26" t="s">
        <v>1</v>
      </c>
      <c r="D8" s="34" t="s">
        <v>153</v>
      </c>
      <c r="E8" s="25"/>
      <c r="F8" s="25"/>
      <c r="G8" s="483"/>
      <c r="H8" s="25"/>
    </row>
    <row r="9" spans="1:8" ht="46.8">
      <c r="A9" s="24"/>
      <c r="C9" s="26"/>
      <c r="D9" s="34" t="s">
        <v>154</v>
      </c>
      <c r="E9" s="25"/>
      <c r="F9" s="25"/>
      <c r="G9" s="483"/>
      <c r="H9" s="25"/>
    </row>
    <row r="10" spans="1:8">
      <c r="A10" s="24"/>
      <c r="C10" s="26" t="s">
        <v>2</v>
      </c>
      <c r="D10" s="34" t="s">
        <v>168</v>
      </c>
      <c r="E10" s="25"/>
      <c r="F10" s="25"/>
      <c r="G10" s="483"/>
      <c r="H10" s="27"/>
    </row>
    <row r="11" spans="1:8">
      <c r="A11" s="24"/>
      <c r="C11" s="26" t="s">
        <v>3</v>
      </c>
      <c r="D11" s="34" t="s">
        <v>169</v>
      </c>
      <c r="E11" s="25"/>
      <c r="F11" s="25"/>
      <c r="G11" s="483"/>
      <c r="H11" s="25"/>
    </row>
    <row r="12" spans="1:8">
      <c r="A12" s="24"/>
      <c r="C12" s="26" t="s">
        <v>50</v>
      </c>
      <c r="D12" s="34" t="s">
        <v>406</v>
      </c>
      <c r="E12" s="25"/>
      <c r="F12" s="25"/>
      <c r="G12" s="483"/>
      <c r="H12" s="25"/>
    </row>
    <row r="13" spans="1:8">
      <c r="A13" s="24"/>
      <c r="C13" s="26"/>
      <c r="D13" s="34" t="s">
        <v>170</v>
      </c>
      <c r="E13" s="25"/>
      <c r="F13" s="25"/>
      <c r="G13" s="483"/>
      <c r="H13" s="25"/>
    </row>
    <row r="14" spans="1:8">
      <c r="A14" s="24"/>
      <c r="C14" s="26"/>
      <c r="D14" s="34" t="s">
        <v>171</v>
      </c>
      <c r="E14" s="25"/>
      <c r="F14" s="25"/>
      <c r="G14" s="483"/>
      <c r="H14" s="25"/>
    </row>
    <row r="15" spans="1:8">
      <c r="A15" s="24"/>
      <c r="C15" s="26"/>
      <c r="D15" s="34" t="s">
        <v>407</v>
      </c>
      <c r="E15" s="25"/>
      <c r="F15" s="25"/>
      <c r="G15" s="483"/>
      <c r="H15" s="25"/>
    </row>
    <row r="16" spans="1:8">
      <c r="A16" s="24"/>
      <c r="C16" s="28"/>
      <c r="D16" s="34" t="s">
        <v>408</v>
      </c>
      <c r="E16" s="25"/>
      <c r="F16" s="25"/>
      <c r="G16" s="483"/>
      <c r="H16" s="25"/>
    </row>
    <row r="17" spans="1:8">
      <c r="A17" s="24"/>
      <c r="C17" s="26" t="s">
        <v>112</v>
      </c>
      <c r="D17" s="34" t="s">
        <v>409</v>
      </c>
      <c r="E17" s="25"/>
      <c r="F17" s="25"/>
      <c r="G17" s="483"/>
      <c r="H17" s="25"/>
    </row>
    <row r="18" spans="1:8">
      <c r="A18" s="24"/>
      <c r="C18" s="26"/>
      <c r="D18" s="34" t="s">
        <v>410</v>
      </c>
      <c r="E18" s="25"/>
      <c r="F18" s="25"/>
      <c r="G18" s="483"/>
      <c r="H18" s="25"/>
    </row>
    <row r="19" spans="1:8">
      <c r="A19" s="24"/>
      <c r="C19" s="26"/>
      <c r="D19" s="34" t="s">
        <v>411</v>
      </c>
      <c r="E19" s="25"/>
      <c r="F19" s="25"/>
      <c r="G19" s="483"/>
      <c r="H19" s="25"/>
    </row>
    <row r="20" spans="1:8">
      <c r="A20" s="24"/>
      <c r="C20" s="26"/>
      <c r="D20" s="34" t="s">
        <v>172</v>
      </c>
      <c r="E20" s="25"/>
      <c r="F20" s="25"/>
      <c r="G20" s="483"/>
      <c r="H20" s="25"/>
    </row>
    <row r="21" spans="1:8">
      <c r="A21" s="24"/>
      <c r="C21" s="26"/>
      <c r="D21" s="34" t="s">
        <v>173</v>
      </c>
      <c r="E21" s="25"/>
      <c r="F21" s="25"/>
      <c r="G21" s="483"/>
      <c r="H21" s="25"/>
    </row>
    <row r="22" spans="1:8">
      <c r="A22" s="24"/>
      <c r="C22" s="26"/>
      <c r="D22" s="34" t="s">
        <v>174</v>
      </c>
      <c r="E22" s="25"/>
      <c r="F22" s="25"/>
      <c r="G22" s="483"/>
      <c r="H22" s="25"/>
    </row>
    <row r="23" spans="1:8">
      <c r="A23" s="24"/>
      <c r="C23" s="26"/>
      <c r="D23" s="34" t="s">
        <v>175</v>
      </c>
      <c r="E23" s="25"/>
      <c r="F23" s="25"/>
      <c r="G23" s="483"/>
      <c r="H23" s="25"/>
    </row>
    <row r="24" spans="1:8">
      <c r="A24" s="24"/>
      <c r="B24" s="17" t="s">
        <v>412</v>
      </c>
      <c r="E24" s="25"/>
      <c r="F24" s="25"/>
      <c r="G24" s="483"/>
      <c r="H24" s="25"/>
    </row>
    <row r="25" spans="1:8">
      <c r="A25" s="24"/>
      <c r="C25" s="26" t="s">
        <v>113</v>
      </c>
      <c r="D25" s="34" t="s">
        <v>413</v>
      </c>
      <c r="E25" s="25"/>
      <c r="F25" s="25"/>
      <c r="G25" s="483"/>
      <c r="H25" s="25"/>
    </row>
    <row r="26" spans="1:8" ht="31.2">
      <c r="A26" s="24"/>
      <c r="C26" s="26"/>
      <c r="D26" s="34" t="s">
        <v>414</v>
      </c>
      <c r="E26" s="25"/>
      <c r="F26" s="25"/>
      <c r="G26" s="483"/>
      <c r="H26" s="25"/>
    </row>
    <row r="27" spans="1:8">
      <c r="A27" s="24"/>
      <c r="C27" s="26"/>
      <c r="D27" s="34" t="s">
        <v>176</v>
      </c>
      <c r="E27" s="25"/>
      <c r="F27" s="25"/>
      <c r="G27" s="483"/>
      <c r="H27" s="25"/>
    </row>
    <row r="28" spans="1:8">
      <c r="A28" s="24"/>
      <c r="C28" s="26"/>
      <c r="D28" s="34" t="s">
        <v>415</v>
      </c>
      <c r="E28" s="25"/>
      <c r="F28" s="25"/>
      <c r="G28" s="483"/>
      <c r="H28" s="25"/>
    </row>
    <row r="29" spans="1:8">
      <c r="A29" s="24"/>
      <c r="C29" s="26"/>
      <c r="D29" s="34" t="s">
        <v>416</v>
      </c>
      <c r="E29" s="25"/>
      <c r="F29" s="25"/>
      <c r="G29" s="483"/>
      <c r="H29" s="25"/>
    </row>
    <row r="30" spans="1:8">
      <c r="A30" s="24"/>
      <c r="C30" s="26"/>
      <c r="D30" s="34" t="s">
        <v>417</v>
      </c>
      <c r="E30" s="25"/>
      <c r="F30" s="25"/>
      <c r="G30" s="483"/>
      <c r="H30" s="25"/>
    </row>
    <row r="31" spans="1:8">
      <c r="A31" s="24"/>
      <c r="C31" s="26"/>
      <c r="D31" s="34" t="s">
        <v>418</v>
      </c>
      <c r="E31" s="25"/>
      <c r="F31" s="25"/>
      <c r="G31" s="483"/>
      <c r="H31" s="25"/>
    </row>
    <row r="32" spans="1:8">
      <c r="A32" s="24"/>
      <c r="C32" s="26" t="s">
        <v>114</v>
      </c>
      <c r="D32" s="34" t="s">
        <v>419</v>
      </c>
      <c r="E32" s="25"/>
      <c r="F32" s="25"/>
      <c r="G32" s="483"/>
      <c r="H32" s="25"/>
    </row>
    <row r="33" spans="1:8">
      <c r="A33" s="24"/>
      <c r="C33" s="26" t="s">
        <v>115</v>
      </c>
      <c r="D33" s="34" t="s">
        <v>420</v>
      </c>
      <c r="E33" s="25"/>
      <c r="F33" s="25"/>
      <c r="G33" s="483"/>
      <c r="H33" s="25"/>
    </row>
    <row r="34" spans="1:8">
      <c r="A34" s="24"/>
      <c r="C34" s="26"/>
      <c r="D34" s="34" t="s">
        <v>421</v>
      </c>
      <c r="E34" s="25"/>
      <c r="F34" s="25"/>
      <c r="G34" s="483"/>
      <c r="H34" s="25"/>
    </row>
    <row r="35" spans="1:8">
      <c r="A35" s="24"/>
      <c r="C35" s="26" t="s">
        <v>4</v>
      </c>
      <c r="D35" s="34" t="s">
        <v>422</v>
      </c>
      <c r="E35" s="25"/>
      <c r="F35" s="25"/>
      <c r="G35" s="483"/>
      <c r="H35" s="25"/>
    </row>
    <row r="36" spans="1:8">
      <c r="A36" s="24"/>
      <c r="C36" s="26"/>
      <c r="D36" s="206" t="s">
        <v>423</v>
      </c>
      <c r="E36" s="25"/>
      <c r="F36" s="25"/>
      <c r="G36" s="483"/>
      <c r="H36" s="25"/>
    </row>
    <row r="37" spans="1:8" ht="31.2">
      <c r="A37" s="24"/>
      <c r="C37" s="26" t="s">
        <v>5</v>
      </c>
      <c r="D37" s="34" t="s">
        <v>866</v>
      </c>
      <c r="E37" s="25"/>
      <c r="F37" s="25"/>
      <c r="G37" s="483"/>
      <c r="H37" s="25"/>
    </row>
    <row r="38" spans="1:8">
      <c r="A38" s="24"/>
      <c r="C38" s="26" t="s">
        <v>6</v>
      </c>
      <c r="D38" s="34" t="s">
        <v>880</v>
      </c>
      <c r="E38" s="25"/>
      <c r="F38" s="25"/>
      <c r="G38" s="483"/>
      <c r="H38" s="25"/>
    </row>
    <row r="39" spans="1:8" ht="31.2">
      <c r="A39" s="24"/>
      <c r="C39" s="26"/>
      <c r="D39" s="321" t="s">
        <v>883</v>
      </c>
      <c r="E39" s="25"/>
      <c r="F39" s="25"/>
      <c r="G39" s="483"/>
      <c r="H39" s="25"/>
    </row>
    <row r="40" spans="1:8">
      <c r="A40" s="24"/>
      <c r="C40" s="26"/>
      <c r="D40" s="34" t="s">
        <v>424</v>
      </c>
      <c r="E40" s="25"/>
      <c r="F40" s="25"/>
      <c r="G40" s="483"/>
      <c r="H40" s="25"/>
    </row>
    <row r="41" spans="1:8">
      <c r="A41" s="24"/>
      <c r="C41" s="26"/>
      <c r="D41" s="206" t="s">
        <v>425</v>
      </c>
      <c r="E41" s="25"/>
      <c r="F41" s="25"/>
      <c r="G41" s="483"/>
      <c r="H41" s="25"/>
    </row>
    <row r="42" spans="1:8">
      <c r="A42" s="24"/>
      <c r="C42" s="26"/>
      <c r="D42" s="34" t="s">
        <v>178</v>
      </c>
      <c r="E42" s="25"/>
      <c r="F42" s="25"/>
      <c r="G42" s="483"/>
      <c r="H42" s="25"/>
    </row>
    <row r="43" spans="1:8">
      <c r="A43" s="24"/>
      <c r="C43" s="26"/>
      <c r="D43" s="34" t="s">
        <v>179</v>
      </c>
      <c r="E43" s="25"/>
      <c r="F43" s="25"/>
      <c r="G43" s="483"/>
      <c r="H43" s="25"/>
    </row>
    <row r="44" spans="1:8">
      <c r="A44" s="20" t="s">
        <v>426</v>
      </c>
      <c r="B44" s="21"/>
      <c r="C44" s="22"/>
      <c r="D44" s="200"/>
      <c r="E44" s="23"/>
      <c r="F44" s="23"/>
      <c r="G44" s="483"/>
      <c r="H44" s="23"/>
    </row>
    <row r="45" spans="1:8" ht="31.2">
      <c r="A45" s="24"/>
      <c r="C45" s="26" t="s">
        <v>7</v>
      </c>
      <c r="D45" s="34" t="s">
        <v>427</v>
      </c>
      <c r="E45" s="25"/>
      <c r="F45" s="25"/>
      <c r="G45" s="483"/>
      <c r="H45" s="25"/>
    </row>
    <row r="46" spans="1:8">
      <c r="A46" s="24"/>
      <c r="C46" s="26"/>
      <c r="D46" s="34" t="s">
        <v>180</v>
      </c>
      <c r="E46" s="25"/>
      <c r="F46" s="25"/>
      <c r="G46" s="483"/>
      <c r="H46" s="25"/>
    </row>
    <row r="47" spans="1:8">
      <c r="A47" s="24"/>
      <c r="C47" s="26"/>
      <c r="D47" s="34" t="s">
        <v>428</v>
      </c>
      <c r="E47" s="25"/>
      <c r="F47" s="25"/>
      <c r="G47" s="483"/>
      <c r="H47" s="25"/>
    </row>
    <row r="48" spans="1:8">
      <c r="A48" s="24"/>
      <c r="C48" s="26"/>
      <c r="D48" s="34" t="s">
        <v>182</v>
      </c>
      <c r="E48" s="25"/>
      <c r="F48" s="25"/>
      <c r="G48" s="483"/>
      <c r="H48" s="25"/>
    </row>
    <row r="49" spans="1:8">
      <c r="A49" s="24"/>
      <c r="C49" s="26"/>
      <c r="D49" s="34" t="s">
        <v>428</v>
      </c>
      <c r="E49" s="25"/>
      <c r="F49" s="25"/>
      <c r="G49" s="483"/>
      <c r="H49" s="25"/>
    </row>
    <row r="50" spans="1:8">
      <c r="A50" s="24"/>
      <c r="C50" s="26"/>
      <c r="D50" s="34" t="s">
        <v>429</v>
      </c>
      <c r="E50" s="25"/>
      <c r="F50" s="25"/>
      <c r="G50" s="483"/>
      <c r="H50" s="25"/>
    </row>
    <row r="51" spans="1:8">
      <c r="A51" s="24"/>
      <c r="C51" s="26"/>
      <c r="D51" s="34" t="s">
        <v>181</v>
      </c>
      <c r="E51" s="25"/>
      <c r="F51" s="25"/>
      <c r="G51" s="483"/>
      <c r="H51" s="25"/>
    </row>
    <row r="52" spans="1:8">
      <c r="A52" s="24"/>
      <c r="C52" s="26"/>
      <c r="D52" s="34" t="s">
        <v>430</v>
      </c>
      <c r="E52" s="25"/>
      <c r="F52" s="25"/>
      <c r="G52" s="483"/>
      <c r="H52" s="25"/>
    </row>
    <row r="53" spans="1:8">
      <c r="A53" s="24"/>
      <c r="C53" s="26"/>
      <c r="D53" s="34" t="s">
        <v>431</v>
      </c>
      <c r="E53" s="25"/>
      <c r="F53" s="25"/>
      <c r="G53" s="483"/>
      <c r="H53" s="25"/>
    </row>
    <row r="54" spans="1:8">
      <c r="A54" s="24"/>
      <c r="C54" s="26"/>
      <c r="D54" s="34" t="s">
        <v>432</v>
      </c>
      <c r="E54" s="25"/>
      <c r="F54" s="25"/>
      <c r="G54" s="483"/>
      <c r="H54" s="25"/>
    </row>
    <row r="55" spans="1:8">
      <c r="A55" s="24"/>
      <c r="C55" s="26"/>
      <c r="D55" s="34" t="s">
        <v>183</v>
      </c>
      <c r="E55" s="25"/>
      <c r="F55" s="25"/>
      <c r="G55" s="483"/>
      <c r="H55" s="25"/>
    </row>
    <row r="56" spans="1:8" ht="46.8">
      <c r="A56" s="24"/>
      <c r="C56" s="26"/>
      <c r="D56" s="34" t="s">
        <v>891</v>
      </c>
      <c r="E56" s="25"/>
      <c r="F56" s="25"/>
      <c r="G56" s="483"/>
      <c r="H56" s="25"/>
    </row>
    <row r="57" spans="1:8" ht="31.2">
      <c r="A57" s="24"/>
      <c r="C57" s="26"/>
      <c r="D57" s="34" t="s">
        <v>184</v>
      </c>
      <c r="E57" s="25"/>
      <c r="F57" s="25"/>
      <c r="G57" s="483"/>
      <c r="H57" s="25"/>
    </row>
    <row r="58" spans="1:8" ht="31.2">
      <c r="A58" s="24"/>
      <c r="C58" s="26"/>
      <c r="D58" s="34" t="s">
        <v>133</v>
      </c>
      <c r="E58" s="25"/>
      <c r="F58" s="25"/>
      <c r="G58" s="483"/>
      <c r="H58" s="25"/>
    </row>
    <row r="59" spans="1:8" ht="31.2">
      <c r="A59" s="24"/>
      <c r="C59" s="26"/>
      <c r="D59" s="34" t="s">
        <v>893</v>
      </c>
      <c r="E59" s="25"/>
      <c r="F59" s="25"/>
      <c r="G59" s="483"/>
      <c r="H59" s="25"/>
    </row>
    <row r="60" spans="1:8">
      <c r="A60" s="24"/>
      <c r="C60" s="26"/>
      <c r="D60" s="34" t="s">
        <v>748</v>
      </c>
      <c r="E60" s="25"/>
      <c r="F60" s="25"/>
      <c r="G60" s="483"/>
      <c r="H60" s="25"/>
    </row>
    <row r="61" spans="1:8">
      <c r="A61" s="24"/>
      <c r="C61" s="26"/>
      <c r="D61" s="34" t="s">
        <v>892</v>
      </c>
      <c r="E61" s="25"/>
      <c r="F61" s="25"/>
      <c r="G61" s="483"/>
      <c r="H61" s="25"/>
    </row>
    <row r="62" spans="1:8">
      <c r="A62" s="24"/>
      <c r="C62" s="26" t="s">
        <v>8</v>
      </c>
      <c r="D62" s="34" t="s">
        <v>433</v>
      </c>
      <c r="E62" s="25"/>
      <c r="F62" s="25"/>
      <c r="G62" s="483"/>
      <c r="H62" s="25"/>
    </row>
    <row r="63" spans="1:8">
      <c r="A63" s="24"/>
      <c r="C63" s="26"/>
      <c r="D63" s="34" t="s">
        <v>185</v>
      </c>
      <c r="E63" s="25"/>
      <c r="F63" s="25"/>
      <c r="G63" s="483"/>
      <c r="H63" s="25"/>
    </row>
    <row r="64" spans="1:8">
      <c r="A64" s="24"/>
      <c r="C64" s="26" t="s">
        <v>9</v>
      </c>
      <c r="D64" s="34" t="s">
        <v>186</v>
      </c>
      <c r="E64" s="25"/>
      <c r="F64" s="25"/>
      <c r="G64" s="483"/>
      <c r="H64" s="25"/>
    </row>
    <row r="65" spans="1:8">
      <c r="A65" s="24"/>
      <c r="C65" s="26"/>
      <c r="D65" s="34" t="s">
        <v>187</v>
      </c>
      <c r="E65" s="25"/>
      <c r="F65" s="25"/>
      <c r="G65" s="483"/>
      <c r="H65" s="25"/>
    </row>
    <row r="66" spans="1:8" ht="31.2">
      <c r="A66" s="24"/>
      <c r="C66" s="26" t="s">
        <v>11</v>
      </c>
      <c r="D66" s="34" t="s">
        <v>867</v>
      </c>
      <c r="E66" s="25"/>
      <c r="F66" s="25"/>
      <c r="G66" s="483"/>
      <c r="H66" s="25"/>
    </row>
    <row r="67" spans="1:8">
      <c r="A67" s="24"/>
      <c r="C67" s="26" t="s">
        <v>12</v>
      </c>
      <c r="D67" s="201" t="s">
        <v>881</v>
      </c>
      <c r="E67" s="25"/>
      <c r="F67" s="25"/>
      <c r="G67" s="483"/>
      <c r="H67" s="25"/>
    </row>
    <row r="68" spans="1:8" ht="31.2">
      <c r="A68" s="24"/>
      <c r="C68" s="26"/>
      <c r="D68" s="321" t="s">
        <v>882</v>
      </c>
      <c r="E68" s="25"/>
      <c r="F68" s="25"/>
      <c r="G68" s="483"/>
      <c r="H68" s="25"/>
    </row>
    <row r="69" spans="1:8">
      <c r="A69" s="24"/>
      <c r="C69" s="26"/>
      <c r="D69" s="34" t="s">
        <v>177</v>
      </c>
      <c r="E69" s="25"/>
      <c r="F69" s="25"/>
      <c r="G69" s="483"/>
      <c r="H69" s="25"/>
    </row>
    <row r="70" spans="1:8">
      <c r="A70" s="24"/>
      <c r="C70" s="26"/>
      <c r="D70" s="206" t="s">
        <v>425</v>
      </c>
      <c r="E70" s="25"/>
      <c r="F70" s="25"/>
      <c r="G70" s="483"/>
      <c r="H70" s="25"/>
    </row>
    <row r="71" spans="1:8">
      <c r="A71" s="24"/>
      <c r="C71" s="26"/>
      <c r="D71" s="34" t="s">
        <v>178</v>
      </c>
      <c r="E71" s="25"/>
      <c r="F71" s="25"/>
      <c r="G71" s="483"/>
      <c r="H71" s="25"/>
    </row>
    <row r="72" spans="1:8" ht="31.2">
      <c r="A72" s="29"/>
      <c r="B72" s="30"/>
      <c r="C72" s="31"/>
      <c r="D72" s="34" t="s">
        <v>188</v>
      </c>
      <c r="E72" s="32"/>
      <c r="F72" s="32"/>
      <c r="G72" s="484"/>
      <c r="H72" s="32"/>
    </row>
    <row r="73" spans="1:8">
      <c r="A73" s="20" t="s">
        <v>189</v>
      </c>
      <c r="B73" s="21"/>
      <c r="C73" s="22"/>
      <c r="D73" s="200"/>
      <c r="E73" s="23"/>
      <c r="F73" s="23"/>
      <c r="G73" s="23"/>
      <c r="H73" s="23"/>
    </row>
    <row r="74" spans="1:8">
      <c r="A74" s="24"/>
      <c r="B74" s="17" t="s">
        <v>434</v>
      </c>
      <c r="E74" s="25"/>
      <c r="F74" s="25"/>
      <c r="G74" s="25"/>
      <c r="H74" s="25"/>
    </row>
    <row r="75" spans="1:8" ht="46.8">
      <c r="A75" s="24"/>
      <c r="C75" s="26" t="s">
        <v>13</v>
      </c>
      <c r="D75" s="34" t="s">
        <v>894</v>
      </c>
      <c r="E75" s="25"/>
      <c r="F75" s="25"/>
      <c r="G75" s="25"/>
      <c r="H75" s="25"/>
    </row>
    <row r="76" spans="1:8">
      <c r="A76" s="24"/>
      <c r="C76" s="26"/>
      <c r="D76" s="34" t="s">
        <v>190</v>
      </c>
      <c r="E76" s="25"/>
      <c r="F76" s="25"/>
      <c r="G76" s="25"/>
      <c r="H76" s="25"/>
    </row>
    <row r="77" spans="1:8" ht="31.2">
      <c r="A77" s="24"/>
      <c r="C77" s="26" t="s">
        <v>126</v>
      </c>
      <c r="D77" s="34" t="s">
        <v>868</v>
      </c>
      <c r="E77" s="25"/>
      <c r="F77" s="25"/>
      <c r="G77" s="25"/>
      <c r="H77" s="25"/>
    </row>
    <row r="78" spans="1:8" ht="31.2">
      <c r="A78" s="24"/>
      <c r="C78" s="26"/>
      <c r="D78" s="34" t="s">
        <v>895</v>
      </c>
      <c r="E78" s="25"/>
      <c r="F78" s="25"/>
      <c r="G78" s="25"/>
      <c r="H78" s="25"/>
    </row>
    <row r="79" spans="1:8">
      <c r="A79" s="24"/>
      <c r="C79" s="26" t="s">
        <v>14</v>
      </c>
      <c r="D79" s="34" t="s">
        <v>435</v>
      </c>
      <c r="E79" s="25"/>
      <c r="F79" s="25"/>
      <c r="G79" s="25"/>
      <c r="H79" s="25"/>
    </row>
    <row r="80" spans="1:8">
      <c r="A80" s="24"/>
      <c r="B80" s="17" t="s">
        <v>436</v>
      </c>
      <c r="E80" s="25"/>
      <c r="F80" s="25"/>
      <c r="G80" s="25"/>
      <c r="H80" s="25"/>
    </row>
    <row r="81" spans="1:8">
      <c r="A81" s="24"/>
      <c r="C81" s="26" t="s">
        <v>15</v>
      </c>
      <c r="D81" s="34" t="s">
        <v>437</v>
      </c>
      <c r="E81" s="25"/>
      <c r="F81" s="25"/>
      <c r="G81" s="25"/>
      <c r="H81" s="25"/>
    </row>
    <row r="82" spans="1:8">
      <c r="A82" s="24"/>
      <c r="C82" s="26" t="s">
        <v>16</v>
      </c>
      <c r="D82" s="34" t="s">
        <v>438</v>
      </c>
      <c r="E82" s="25"/>
      <c r="F82" s="25"/>
      <c r="G82" s="25"/>
      <c r="H82" s="25"/>
    </row>
    <row r="83" spans="1:8">
      <c r="A83" s="24"/>
      <c r="C83" s="26"/>
      <c r="D83" s="206" t="s">
        <v>191</v>
      </c>
      <c r="E83" s="25"/>
      <c r="F83" s="25"/>
      <c r="G83" s="25"/>
      <c r="H83" s="25"/>
    </row>
    <row r="84" spans="1:8">
      <c r="A84" s="24"/>
      <c r="B84" s="17" t="s">
        <v>439</v>
      </c>
      <c r="E84" s="25"/>
      <c r="F84" s="25"/>
      <c r="G84" s="25"/>
      <c r="H84" s="25"/>
    </row>
    <row r="85" spans="1:8" ht="31.2">
      <c r="A85" s="24"/>
      <c r="C85" s="26" t="s">
        <v>17</v>
      </c>
      <c r="D85" s="34" t="s">
        <v>745</v>
      </c>
      <c r="E85" s="25"/>
      <c r="F85" s="25"/>
      <c r="G85" s="25"/>
      <c r="H85" s="25"/>
    </row>
    <row r="86" spans="1:8">
      <c r="A86" s="24"/>
      <c r="C86" s="26"/>
      <c r="D86" s="202" t="s">
        <v>193</v>
      </c>
      <c r="E86" s="25"/>
      <c r="F86" s="25"/>
      <c r="G86" s="25"/>
      <c r="H86" s="25"/>
    </row>
    <row r="87" spans="1:8">
      <c r="A87" s="24"/>
      <c r="C87" s="26" t="s">
        <v>18</v>
      </c>
      <c r="D87" s="34" t="s">
        <v>440</v>
      </c>
      <c r="E87" s="25"/>
      <c r="F87" s="25"/>
      <c r="G87" s="25"/>
      <c r="H87" s="25"/>
    </row>
    <row r="88" spans="1:8">
      <c r="A88" s="24"/>
      <c r="C88" s="26"/>
      <c r="D88" s="34" t="s">
        <v>441</v>
      </c>
      <c r="E88" s="25"/>
      <c r="F88" s="25"/>
      <c r="G88" s="25"/>
      <c r="H88" s="25"/>
    </row>
    <row r="89" spans="1:8">
      <c r="A89" s="20" t="s">
        <v>442</v>
      </c>
      <c r="B89" s="21"/>
      <c r="C89" s="22"/>
      <c r="D89" s="200"/>
      <c r="E89" s="23"/>
      <c r="F89" s="23"/>
      <c r="G89" s="23"/>
      <c r="H89" s="23"/>
    </row>
    <row r="90" spans="1:8">
      <c r="A90" s="24"/>
      <c r="B90" s="17" t="s">
        <v>434</v>
      </c>
      <c r="E90" s="25"/>
      <c r="F90" s="25"/>
      <c r="G90" s="25"/>
      <c r="H90" s="25"/>
    </row>
    <row r="91" spans="1:8">
      <c r="A91" s="24"/>
      <c r="C91" s="26" t="s">
        <v>34</v>
      </c>
      <c r="D91" s="203" t="s">
        <v>194</v>
      </c>
      <c r="E91" s="33"/>
      <c r="F91" s="33"/>
      <c r="G91" s="25"/>
      <c r="H91" s="25"/>
    </row>
    <row r="92" spans="1:8">
      <c r="A92" s="24"/>
      <c r="D92" s="34" t="s">
        <v>884</v>
      </c>
      <c r="E92" s="25"/>
      <c r="F92" s="25"/>
      <c r="G92" s="25"/>
      <c r="H92" s="25"/>
    </row>
    <row r="93" spans="1:8">
      <c r="A93" s="24"/>
      <c r="D93" s="34" t="s">
        <v>155</v>
      </c>
      <c r="E93" s="25"/>
      <c r="F93" s="25"/>
      <c r="G93" s="25"/>
      <c r="H93" s="25"/>
    </row>
    <row r="94" spans="1:8">
      <c r="A94" s="24"/>
      <c r="D94" s="34" t="s">
        <v>869</v>
      </c>
      <c r="E94" s="25"/>
      <c r="F94" s="25"/>
      <c r="G94" s="25"/>
      <c r="H94" s="25"/>
    </row>
    <row r="95" spans="1:8">
      <c r="A95" s="24"/>
      <c r="D95" s="321" t="s">
        <v>885</v>
      </c>
      <c r="E95" s="25"/>
      <c r="F95" s="25"/>
      <c r="G95" s="25"/>
      <c r="H95" s="25"/>
    </row>
    <row r="96" spans="1:8">
      <c r="A96" s="24"/>
      <c r="B96" s="17" t="s">
        <v>663</v>
      </c>
      <c r="E96" s="25"/>
      <c r="F96" s="25"/>
      <c r="G96" s="25"/>
      <c r="H96" s="25"/>
    </row>
    <row r="97" spans="1:8" ht="46.8">
      <c r="A97" s="24"/>
      <c r="C97" s="26" t="s">
        <v>664</v>
      </c>
      <c r="D97" s="251" t="s">
        <v>896</v>
      </c>
      <c r="E97" s="25"/>
      <c r="F97" s="25"/>
      <c r="G97" s="25"/>
      <c r="H97" s="25"/>
    </row>
    <row r="98" spans="1:8">
      <c r="A98" s="24"/>
      <c r="B98" s="17" t="s">
        <v>192</v>
      </c>
      <c r="E98" s="25"/>
      <c r="F98" s="25"/>
      <c r="G98" s="25"/>
      <c r="H98" s="25"/>
    </row>
    <row r="99" spans="1:8" ht="46.8">
      <c r="A99" s="24"/>
      <c r="C99" s="26" t="s">
        <v>19</v>
      </c>
      <c r="D99" s="251" t="s">
        <v>886</v>
      </c>
      <c r="E99" s="25"/>
      <c r="F99" s="25"/>
      <c r="G99" s="25"/>
      <c r="H99" s="25"/>
    </row>
    <row r="100" spans="1:8" ht="37.5" customHeight="1">
      <c r="A100" s="24"/>
      <c r="C100" s="26"/>
      <c r="D100" s="34" t="s">
        <v>890</v>
      </c>
      <c r="E100" s="25"/>
      <c r="F100" s="25"/>
      <c r="G100" s="25"/>
      <c r="H100" s="25"/>
    </row>
    <row r="101" spans="1:8">
      <c r="A101" s="20" t="s">
        <v>195</v>
      </c>
      <c r="B101" s="21"/>
      <c r="C101" s="22"/>
      <c r="D101" s="200"/>
      <c r="E101" s="23"/>
      <c r="F101" s="23"/>
      <c r="G101" s="23"/>
      <c r="H101" s="23"/>
    </row>
    <row r="102" spans="1:8">
      <c r="A102" s="24"/>
      <c r="B102" s="17" t="s">
        <v>443</v>
      </c>
      <c r="E102" s="25"/>
      <c r="F102" s="25"/>
      <c r="G102" s="25"/>
      <c r="H102" s="25"/>
    </row>
    <row r="103" spans="1:8">
      <c r="A103" s="24"/>
      <c r="C103" s="26" t="s">
        <v>118</v>
      </c>
      <c r="D103" s="34" t="s">
        <v>444</v>
      </c>
      <c r="E103" s="25"/>
      <c r="F103" s="25"/>
      <c r="G103" s="25"/>
      <c r="H103" s="25"/>
    </row>
    <row r="104" spans="1:8">
      <c r="A104" s="24"/>
      <c r="B104" s="17" t="s">
        <v>445</v>
      </c>
      <c r="E104" s="25"/>
      <c r="F104" s="25"/>
      <c r="G104" s="25"/>
      <c r="H104" s="25"/>
    </row>
    <row r="105" spans="1:8">
      <c r="A105" s="24"/>
      <c r="C105" s="26" t="s">
        <v>33</v>
      </c>
      <c r="D105" s="34" t="s">
        <v>446</v>
      </c>
      <c r="E105" s="25"/>
      <c r="F105" s="25"/>
      <c r="G105" s="25"/>
      <c r="H105" s="25"/>
    </row>
    <row r="106" spans="1:8">
      <c r="A106" s="24"/>
      <c r="C106" s="10"/>
      <c r="D106" s="34" t="s">
        <v>447</v>
      </c>
      <c r="E106" s="25"/>
      <c r="F106" s="25"/>
      <c r="G106" s="25"/>
      <c r="H106" s="25"/>
    </row>
    <row r="107" spans="1:8">
      <c r="A107" s="24"/>
      <c r="D107" s="34" t="s">
        <v>448</v>
      </c>
      <c r="E107" s="25"/>
      <c r="F107" s="25"/>
      <c r="G107" s="25"/>
      <c r="H107" s="25"/>
    </row>
    <row r="108" spans="1:8">
      <c r="A108" s="24"/>
      <c r="C108" s="10"/>
      <c r="D108" s="34" t="s">
        <v>196</v>
      </c>
      <c r="E108" s="25"/>
      <c r="F108" s="25"/>
      <c r="G108" s="25"/>
      <c r="H108" s="25"/>
    </row>
    <row r="109" spans="1:8">
      <c r="A109" s="24"/>
      <c r="D109" s="34" t="s">
        <v>449</v>
      </c>
      <c r="E109" s="25"/>
      <c r="F109" s="25"/>
      <c r="G109" s="25"/>
      <c r="H109" s="25"/>
    </row>
    <row r="110" spans="1:8">
      <c r="A110" s="24"/>
      <c r="C110" s="26" t="s">
        <v>20</v>
      </c>
      <c r="D110" s="206" t="s">
        <v>450</v>
      </c>
      <c r="E110" s="25"/>
      <c r="F110" s="25"/>
      <c r="G110" s="25"/>
      <c r="H110" s="25"/>
    </row>
    <row r="111" spans="1:8">
      <c r="A111" s="24"/>
      <c r="C111" s="26"/>
      <c r="D111" s="34" t="s">
        <v>451</v>
      </c>
      <c r="E111" s="25"/>
      <c r="F111" s="25"/>
      <c r="G111" s="25"/>
      <c r="H111" s="25"/>
    </row>
    <row r="112" spans="1:8" ht="31.2">
      <c r="A112" s="24"/>
      <c r="C112" s="26"/>
      <c r="D112" s="34" t="s">
        <v>452</v>
      </c>
      <c r="E112" s="25"/>
      <c r="F112" s="25"/>
      <c r="G112" s="25"/>
      <c r="H112" s="25"/>
    </row>
    <row r="113" spans="1:8">
      <c r="A113" s="24"/>
      <c r="C113" s="26" t="s">
        <v>21</v>
      </c>
      <c r="D113" s="34" t="s">
        <v>453</v>
      </c>
      <c r="E113" s="25"/>
      <c r="F113" s="25"/>
      <c r="G113" s="25"/>
      <c r="H113" s="25"/>
    </row>
    <row r="114" spans="1:8">
      <c r="A114" s="24"/>
      <c r="C114" s="216"/>
      <c r="D114" s="34" t="s">
        <v>454</v>
      </c>
      <c r="E114" s="25"/>
      <c r="F114" s="25"/>
      <c r="G114" s="25"/>
      <c r="H114" s="25"/>
    </row>
    <row r="115" spans="1:8">
      <c r="A115" s="24"/>
      <c r="C115" s="26"/>
      <c r="D115" s="34" t="s">
        <v>455</v>
      </c>
      <c r="E115" s="25"/>
      <c r="F115" s="25"/>
      <c r="G115" s="25"/>
      <c r="H115" s="25"/>
    </row>
    <row r="116" spans="1:8">
      <c r="A116" s="24"/>
      <c r="C116" s="26" t="s">
        <v>22</v>
      </c>
      <c r="D116" s="34" t="s">
        <v>197</v>
      </c>
      <c r="E116" s="25"/>
      <c r="F116" s="25"/>
      <c r="G116" s="25"/>
      <c r="H116" s="25"/>
    </row>
    <row r="117" spans="1:8">
      <c r="A117" s="24"/>
      <c r="C117" s="26"/>
      <c r="D117" s="34" t="s">
        <v>456</v>
      </c>
      <c r="E117" s="25"/>
      <c r="F117" s="25"/>
      <c r="G117" s="25"/>
      <c r="H117" s="25"/>
    </row>
    <row r="118" spans="1:8">
      <c r="A118" s="24"/>
      <c r="D118" s="34" t="s">
        <v>457</v>
      </c>
      <c r="E118" s="25"/>
      <c r="F118" s="25"/>
      <c r="G118" s="25"/>
      <c r="H118" s="25"/>
    </row>
    <row r="119" spans="1:8">
      <c r="A119" s="24"/>
      <c r="B119" s="17" t="s">
        <v>192</v>
      </c>
      <c r="E119" s="25"/>
      <c r="F119" s="25"/>
      <c r="G119" s="25"/>
      <c r="H119" s="25"/>
    </row>
    <row r="120" spans="1:8">
      <c r="A120" s="24"/>
      <c r="C120" s="26" t="s">
        <v>35</v>
      </c>
      <c r="D120" s="34" t="s">
        <v>198</v>
      </c>
      <c r="E120" s="25"/>
      <c r="F120" s="25"/>
      <c r="G120" s="25"/>
      <c r="H120" s="25"/>
    </row>
    <row r="121" spans="1:8">
      <c r="A121" s="24"/>
      <c r="C121" s="216"/>
      <c r="D121" s="34" t="s">
        <v>458</v>
      </c>
      <c r="E121" s="25"/>
      <c r="F121" s="25"/>
      <c r="G121" s="25"/>
      <c r="H121" s="25"/>
    </row>
    <row r="122" spans="1:8">
      <c r="A122" s="24"/>
      <c r="C122" s="26"/>
      <c r="D122" s="34" t="s">
        <v>459</v>
      </c>
      <c r="E122" s="25"/>
      <c r="F122" s="25"/>
      <c r="G122" s="25"/>
      <c r="H122" s="25"/>
    </row>
    <row r="123" spans="1:8" ht="31.2">
      <c r="A123" s="24"/>
      <c r="C123" s="26"/>
      <c r="D123" s="34" t="s">
        <v>199</v>
      </c>
      <c r="E123" s="25"/>
      <c r="F123" s="25"/>
      <c r="G123" s="25"/>
      <c r="H123" s="25"/>
    </row>
    <row r="124" spans="1:8" ht="31.2">
      <c r="A124" s="24"/>
      <c r="C124" s="26" t="s">
        <v>119</v>
      </c>
      <c r="D124" s="34" t="s">
        <v>200</v>
      </c>
      <c r="E124" s="25"/>
      <c r="F124" s="25"/>
      <c r="G124" s="25"/>
      <c r="H124" s="25"/>
    </row>
    <row r="125" spans="1:8">
      <c r="A125" s="20" t="s">
        <v>460</v>
      </c>
      <c r="B125" s="21"/>
      <c r="C125" s="22"/>
      <c r="D125" s="200"/>
      <c r="E125" s="23"/>
      <c r="F125" s="23"/>
      <c r="G125" s="23"/>
      <c r="H125" s="23"/>
    </row>
    <row r="126" spans="1:8">
      <c r="A126" s="24"/>
      <c r="C126" s="26" t="s">
        <v>23</v>
      </c>
      <c r="D126" s="34" t="s">
        <v>461</v>
      </c>
      <c r="E126" s="25"/>
      <c r="F126" s="25"/>
      <c r="G126" s="25"/>
      <c r="H126" s="25"/>
    </row>
    <row r="127" spans="1:8">
      <c r="A127" s="24"/>
      <c r="C127" s="26"/>
      <c r="D127" s="34" t="s">
        <v>462</v>
      </c>
      <c r="E127" s="25"/>
      <c r="F127" s="25"/>
      <c r="G127" s="25"/>
      <c r="H127" s="25"/>
    </row>
    <row r="128" spans="1:8">
      <c r="A128" s="24"/>
      <c r="C128" s="26"/>
      <c r="D128" s="34" t="s">
        <v>463</v>
      </c>
      <c r="E128" s="25"/>
      <c r="F128" s="25"/>
      <c r="G128" s="25"/>
      <c r="H128" s="25"/>
    </row>
    <row r="129" spans="1:8" ht="31.2">
      <c r="A129" s="24"/>
      <c r="C129" s="26" t="s">
        <v>24</v>
      </c>
      <c r="D129" s="322" t="s">
        <v>940</v>
      </c>
      <c r="E129" s="25"/>
      <c r="F129" s="25"/>
      <c r="G129" s="25"/>
      <c r="H129" s="25"/>
    </row>
    <row r="130" spans="1:8">
      <c r="A130" s="24"/>
      <c r="C130" s="26"/>
      <c r="D130" s="321" t="s">
        <v>887</v>
      </c>
      <c r="E130" s="25"/>
      <c r="F130" s="25"/>
      <c r="G130" s="25"/>
      <c r="H130" s="25"/>
    </row>
    <row r="131" spans="1:8" ht="46.8">
      <c r="A131" s="24"/>
      <c r="C131" s="26"/>
      <c r="D131" s="34" t="s">
        <v>941</v>
      </c>
      <c r="E131" s="25"/>
      <c r="F131" s="25"/>
      <c r="G131" s="25"/>
      <c r="H131" s="25"/>
    </row>
    <row r="132" spans="1:8">
      <c r="A132" s="24"/>
      <c r="C132" s="26"/>
      <c r="D132" s="34" t="s">
        <v>464</v>
      </c>
      <c r="E132" s="25"/>
      <c r="F132" s="25"/>
      <c r="G132" s="25"/>
      <c r="H132" s="25"/>
    </row>
    <row r="133" spans="1:8">
      <c r="A133" s="20" t="s">
        <v>465</v>
      </c>
      <c r="B133" s="21"/>
      <c r="C133" s="22"/>
      <c r="D133" s="200"/>
      <c r="E133" s="23"/>
      <c r="F133" s="23"/>
      <c r="G133" s="23"/>
      <c r="H133" s="23"/>
    </row>
    <row r="134" spans="1:8">
      <c r="A134" s="24"/>
      <c r="C134" s="26" t="s">
        <v>25</v>
      </c>
      <c r="D134" s="34" t="s">
        <v>870</v>
      </c>
      <c r="E134" s="25"/>
      <c r="F134" s="25"/>
      <c r="G134" s="25"/>
      <c r="H134" s="25"/>
    </row>
    <row r="135" spans="1:8">
      <c r="A135" s="24"/>
      <c r="C135" s="26"/>
      <c r="D135" s="34" t="s">
        <v>466</v>
      </c>
      <c r="E135" s="25"/>
      <c r="F135" s="25"/>
      <c r="G135" s="25"/>
      <c r="H135" s="25"/>
    </row>
    <row r="136" spans="1:8">
      <c r="A136" s="24"/>
      <c r="C136" s="26"/>
      <c r="D136" s="34" t="s">
        <v>467</v>
      </c>
      <c r="E136" s="25"/>
      <c r="F136" s="25"/>
      <c r="G136" s="25"/>
      <c r="H136" s="25"/>
    </row>
    <row r="137" spans="1:8">
      <c r="A137" s="24"/>
      <c r="C137" s="26"/>
      <c r="D137" s="34" t="s">
        <v>468</v>
      </c>
      <c r="E137" s="25"/>
      <c r="F137" s="25"/>
      <c r="G137" s="25"/>
      <c r="H137" s="25"/>
    </row>
    <row r="138" spans="1:8">
      <c r="A138" s="24"/>
      <c r="C138" s="26"/>
      <c r="D138" s="34" t="s">
        <v>201</v>
      </c>
      <c r="E138" s="25"/>
      <c r="F138" s="25"/>
      <c r="G138" s="25"/>
      <c r="H138" s="25"/>
    </row>
    <row r="139" spans="1:8">
      <c r="A139" s="24"/>
      <c r="C139" s="26"/>
      <c r="D139" s="34" t="s">
        <v>202</v>
      </c>
      <c r="E139" s="25"/>
      <c r="F139" s="25"/>
      <c r="G139" s="25"/>
      <c r="H139" s="25"/>
    </row>
    <row r="140" spans="1:8">
      <c r="A140" s="24"/>
      <c r="C140" s="26"/>
      <c r="D140" s="34" t="s">
        <v>469</v>
      </c>
      <c r="E140" s="25"/>
      <c r="F140" s="25"/>
      <c r="G140" s="25"/>
      <c r="H140" s="25"/>
    </row>
    <row r="141" spans="1:8">
      <c r="A141" s="24"/>
      <c r="C141" s="26"/>
      <c r="D141" s="34" t="s">
        <v>470</v>
      </c>
      <c r="E141" s="25"/>
      <c r="F141" s="25"/>
      <c r="G141" s="25"/>
      <c r="H141" s="25"/>
    </row>
    <row r="142" spans="1:8">
      <c r="A142" s="24"/>
      <c r="C142" s="26"/>
      <c r="D142" s="34" t="s">
        <v>203</v>
      </c>
      <c r="E142" s="25"/>
      <c r="F142" s="25"/>
      <c r="G142" s="25"/>
      <c r="H142" s="25"/>
    </row>
    <row r="143" spans="1:8">
      <c r="A143" s="24"/>
      <c r="C143" s="26"/>
      <c r="D143" s="34" t="s">
        <v>752</v>
      </c>
      <c r="E143" s="25"/>
      <c r="F143" s="25"/>
      <c r="G143" s="25"/>
      <c r="H143" s="25"/>
    </row>
    <row r="144" spans="1:8">
      <c r="A144" s="24"/>
      <c r="C144" s="26"/>
      <c r="D144" s="34" t="s">
        <v>471</v>
      </c>
      <c r="E144" s="25"/>
      <c r="F144" s="25"/>
      <c r="G144" s="25"/>
      <c r="H144" s="25"/>
    </row>
    <row r="145" spans="1:8">
      <c r="A145" s="24"/>
      <c r="C145" s="26"/>
      <c r="D145" s="34" t="s">
        <v>204</v>
      </c>
      <c r="E145" s="25"/>
      <c r="F145" s="25"/>
      <c r="G145" s="25"/>
      <c r="H145" s="25"/>
    </row>
    <row r="146" spans="1:8">
      <c r="A146" s="24"/>
      <c r="C146" s="26"/>
      <c r="D146" s="34" t="s">
        <v>753</v>
      </c>
      <c r="E146" s="25"/>
      <c r="F146" s="25"/>
      <c r="G146" s="25"/>
      <c r="H146" s="25"/>
    </row>
    <row r="147" spans="1:8">
      <c r="A147" s="24"/>
      <c r="C147" s="26" t="s">
        <v>26</v>
      </c>
      <c r="D147" s="206" t="s">
        <v>871</v>
      </c>
      <c r="E147" s="25"/>
      <c r="F147" s="25"/>
      <c r="G147" s="25"/>
      <c r="H147" s="25"/>
    </row>
    <row r="148" spans="1:8">
      <c r="A148" s="24"/>
      <c r="C148" s="26"/>
      <c r="D148" s="34" t="s">
        <v>872</v>
      </c>
      <c r="E148" s="25"/>
      <c r="F148" s="25"/>
      <c r="G148" s="25"/>
      <c r="H148" s="25"/>
    </row>
    <row r="149" spans="1:8" ht="31.2">
      <c r="A149" s="24"/>
      <c r="C149" s="26"/>
      <c r="D149" s="201" t="s">
        <v>873</v>
      </c>
      <c r="E149" s="33"/>
      <c r="F149" s="33"/>
      <c r="G149" s="25"/>
      <c r="H149" s="25"/>
    </row>
    <row r="150" spans="1:8">
      <c r="A150" s="24"/>
      <c r="C150" s="26" t="s">
        <v>27</v>
      </c>
      <c r="D150" s="34" t="s">
        <v>874</v>
      </c>
      <c r="E150" s="25"/>
      <c r="F150" s="25"/>
      <c r="G150" s="25"/>
      <c r="H150" s="25"/>
    </row>
    <row r="151" spans="1:8" ht="31.2">
      <c r="A151" s="24"/>
      <c r="C151" s="26"/>
      <c r="D151" s="34" t="s">
        <v>875</v>
      </c>
      <c r="E151" s="25"/>
      <c r="F151" s="25"/>
      <c r="G151" s="25"/>
      <c r="H151" s="25"/>
    </row>
    <row r="152" spans="1:8" ht="31.2">
      <c r="A152" s="24"/>
      <c r="C152" s="26"/>
      <c r="D152" s="201" t="s">
        <v>876</v>
      </c>
      <c r="E152" s="25"/>
      <c r="F152" s="25"/>
      <c r="G152" s="25"/>
      <c r="H152" s="25"/>
    </row>
    <row r="153" spans="1:8">
      <c r="A153" s="24" t="s">
        <v>472</v>
      </c>
      <c r="E153" s="25"/>
      <c r="F153" s="25"/>
      <c r="G153" s="25"/>
      <c r="H153" s="25"/>
    </row>
    <row r="154" spans="1:8">
      <c r="A154" s="24"/>
      <c r="B154" s="17" t="s">
        <v>205</v>
      </c>
      <c r="E154" s="25"/>
      <c r="F154" s="25"/>
      <c r="G154" s="25"/>
      <c r="H154" s="25"/>
    </row>
    <row r="155" spans="1:8">
      <c r="A155" s="24"/>
      <c r="C155" s="26" t="s">
        <v>120</v>
      </c>
      <c r="D155" s="34" t="s">
        <v>206</v>
      </c>
      <c r="E155" s="25"/>
      <c r="F155" s="25"/>
      <c r="G155" s="25"/>
      <c r="H155" s="25"/>
    </row>
    <row r="156" spans="1:8">
      <c r="A156" s="24"/>
      <c r="C156" s="26"/>
      <c r="D156" s="34" t="s">
        <v>473</v>
      </c>
      <c r="E156" s="25"/>
      <c r="F156" s="25"/>
      <c r="G156" s="25"/>
      <c r="H156" s="25"/>
    </row>
    <row r="157" spans="1:8">
      <c r="A157" s="24"/>
      <c r="C157" s="26"/>
      <c r="D157" s="34" t="s">
        <v>474</v>
      </c>
      <c r="E157" s="25"/>
      <c r="F157" s="25"/>
      <c r="G157" s="25"/>
      <c r="H157" s="25"/>
    </row>
    <row r="158" spans="1:8">
      <c r="A158" s="24"/>
      <c r="C158" s="26" t="s">
        <v>28</v>
      </c>
      <c r="D158" s="34" t="s">
        <v>475</v>
      </c>
      <c r="E158" s="25"/>
      <c r="F158" s="25"/>
      <c r="G158" s="25"/>
      <c r="H158" s="25"/>
    </row>
    <row r="159" spans="1:8">
      <c r="A159" s="24"/>
      <c r="C159" s="26" t="s">
        <v>121</v>
      </c>
      <c r="D159" s="34" t="s">
        <v>207</v>
      </c>
      <c r="E159" s="25"/>
      <c r="F159" s="25"/>
      <c r="G159" s="25"/>
      <c r="H159" s="25"/>
    </row>
    <row r="160" spans="1:8">
      <c r="A160" s="24"/>
      <c r="C160" s="26"/>
      <c r="D160" s="34" t="s">
        <v>208</v>
      </c>
      <c r="E160" s="25"/>
      <c r="F160" s="25"/>
      <c r="G160" s="25"/>
      <c r="H160" s="25"/>
    </row>
    <row r="161" spans="1:8">
      <c r="A161" s="24"/>
      <c r="C161" s="26" t="s">
        <v>29</v>
      </c>
      <c r="D161" s="206" t="s">
        <v>209</v>
      </c>
      <c r="E161" s="25"/>
      <c r="F161" s="25"/>
      <c r="G161" s="25"/>
      <c r="H161" s="25"/>
    </row>
    <row r="162" spans="1:8">
      <c r="A162" s="24"/>
      <c r="C162" s="26"/>
      <c r="D162" s="34" t="s">
        <v>476</v>
      </c>
      <c r="E162" s="25"/>
      <c r="F162" s="25"/>
      <c r="G162" s="25"/>
      <c r="H162" s="25"/>
    </row>
    <row r="163" spans="1:8">
      <c r="A163" s="24"/>
      <c r="C163" s="26"/>
      <c r="D163" s="34" t="s">
        <v>477</v>
      </c>
      <c r="E163" s="25"/>
      <c r="F163" s="25"/>
      <c r="G163" s="25"/>
      <c r="H163" s="25"/>
    </row>
    <row r="164" spans="1:8">
      <c r="A164" s="24"/>
      <c r="C164" s="26"/>
      <c r="D164" s="34" t="s">
        <v>210</v>
      </c>
      <c r="E164" s="25"/>
      <c r="F164" s="25"/>
      <c r="G164" s="25"/>
      <c r="H164" s="25"/>
    </row>
    <row r="165" spans="1:8">
      <c r="A165" s="24"/>
      <c r="C165" s="26"/>
      <c r="D165" s="34" t="s">
        <v>478</v>
      </c>
      <c r="E165" s="25"/>
      <c r="F165" s="25"/>
      <c r="G165" s="25"/>
      <c r="H165" s="25"/>
    </row>
    <row r="166" spans="1:8" ht="46.8">
      <c r="A166" s="24"/>
      <c r="C166" s="26" t="s">
        <v>30</v>
      </c>
      <c r="D166" s="34" t="s">
        <v>670</v>
      </c>
      <c r="E166" s="25"/>
      <c r="F166" s="25"/>
      <c r="G166" s="25"/>
      <c r="H166" s="25"/>
    </row>
    <row r="167" spans="1:8">
      <c r="A167" s="24"/>
      <c r="C167" s="26"/>
      <c r="D167" s="34" t="s">
        <v>211</v>
      </c>
      <c r="E167" s="25"/>
      <c r="F167" s="25"/>
      <c r="G167" s="25"/>
      <c r="H167" s="25"/>
    </row>
    <row r="168" spans="1:8" ht="31.2">
      <c r="A168" s="24"/>
      <c r="C168" s="26"/>
      <c r="D168" s="34" t="s">
        <v>479</v>
      </c>
      <c r="E168" s="25"/>
      <c r="F168" s="25"/>
      <c r="G168" s="25"/>
      <c r="H168" s="25"/>
    </row>
    <row r="169" spans="1:8">
      <c r="A169" s="24"/>
      <c r="C169" s="26"/>
      <c r="D169" s="34" t="s">
        <v>741</v>
      </c>
      <c r="E169" s="25"/>
      <c r="F169" s="25"/>
      <c r="G169" s="25"/>
      <c r="H169" s="25"/>
    </row>
    <row r="170" spans="1:8" ht="31.2">
      <c r="A170" s="24"/>
      <c r="C170" s="26"/>
      <c r="D170" s="34" t="s">
        <v>668</v>
      </c>
      <c r="E170" s="25"/>
      <c r="F170" s="25"/>
      <c r="G170" s="25"/>
      <c r="H170" s="25"/>
    </row>
    <row r="171" spans="1:8">
      <c r="A171" s="24"/>
      <c r="B171" s="17" t="s">
        <v>480</v>
      </c>
      <c r="E171" s="25"/>
      <c r="F171" s="25"/>
      <c r="G171" s="25"/>
      <c r="H171" s="25"/>
    </row>
    <row r="172" spans="1:8">
      <c r="A172" s="24"/>
      <c r="C172" s="26" t="s">
        <v>122</v>
      </c>
      <c r="D172" s="34" t="s">
        <v>481</v>
      </c>
      <c r="E172" s="25"/>
      <c r="F172" s="25"/>
      <c r="G172" s="25"/>
      <c r="H172" s="25"/>
    </row>
    <row r="173" spans="1:8" ht="78">
      <c r="A173" s="24"/>
      <c r="C173" s="26"/>
      <c r="D173" s="34" t="s">
        <v>889</v>
      </c>
      <c r="E173" s="25"/>
      <c r="F173" s="25"/>
      <c r="G173" s="25"/>
      <c r="H173" s="25"/>
    </row>
    <row r="174" spans="1:8">
      <c r="A174" s="24"/>
      <c r="B174" s="17" t="s">
        <v>482</v>
      </c>
      <c r="E174" s="25"/>
      <c r="F174" s="25"/>
      <c r="G174" s="25"/>
      <c r="H174" s="25"/>
    </row>
    <row r="175" spans="1:8">
      <c r="A175" s="24"/>
      <c r="C175" s="26" t="s">
        <v>31</v>
      </c>
      <c r="D175" s="34" t="s">
        <v>212</v>
      </c>
      <c r="E175" s="25"/>
      <c r="F175" s="25"/>
      <c r="G175" s="25"/>
      <c r="H175" s="25"/>
    </row>
    <row r="176" spans="1:8">
      <c r="A176" s="24"/>
      <c r="C176" s="26"/>
      <c r="D176" s="34" t="s">
        <v>213</v>
      </c>
      <c r="E176" s="25"/>
      <c r="F176" s="25"/>
      <c r="G176" s="25"/>
      <c r="H176" s="25"/>
    </row>
    <row r="177" spans="1:8">
      <c r="A177" s="24"/>
      <c r="C177" s="26"/>
      <c r="D177" s="34" t="s">
        <v>877</v>
      </c>
      <c r="E177" s="25"/>
      <c r="F177" s="25"/>
      <c r="G177" s="25"/>
      <c r="H177" s="25"/>
    </row>
    <row r="178" spans="1:8">
      <c r="A178" s="24"/>
      <c r="C178" s="26"/>
      <c r="D178" s="34" t="s">
        <v>878</v>
      </c>
      <c r="E178" s="25"/>
      <c r="F178" s="25"/>
      <c r="G178" s="25"/>
      <c r="H178" s="25"/>
    </row>
    <row r="179" spans="1:8">
      <c r="A179" s="24"/>
      <c r="B179" s="17" t="s">
        <v>483</v>
      </c>
      <c r="E179" s="25"/>
      <c r="F179" s="25"/>
      <c r="G179" s="25"/>
      <c r="H179" s="25"/>
    </row>
    <row r="180" spans="1:8">
      <c r="A180" s="24"/>
      <c r="C180" s="26" t="s">
        <v>36</v>
      </c>
      <c r="D180" s="34" t="s">
        <v>214</v>
      </c>
      <c r="E180" s="25"/>
      <c r="F180" s="25"/>
      <c r="G180" s="25"/>
      <c r="H180" s="25"/>
    </row>
    <row r="181" spans="1:8">
      <c r="A181" s="24"/>
      <c r="C181" s="26"/>
      <c r="D181" s="34" t="s">
        <v>484</v>
      </c>
      <c r="E181" s="25"/>
      <c r="F181" s="25"/>
      <c r="G181" s="25"/>
      <c r="H181" s="25"/>
    </row>
    <row r="182" spans="1:8">
      <c r="A182" s="24"/>
      <c r="C182" s="26"/>
      <c r="D182" s="34" t="s">
        <v>215</v>
      </c>
      <c r="E182" s="25"/>
      <c r="F182" s="25"/>
      <c r="G182" s="25"/>
      <c r="H182" s="25"/>
    </row>
    <row r="183" spans="1:8">
      <c r="A183" s="24"/>
      <c r="B183" s="17" t="s">
        <v>216</v>
      </c>
      <c r="E183" s="25"/>
      <c r="F183" s="25"/>
      <c r="G183" s="25"/>
      <c r="H183" s="25"/>
    </row>
    <row r="184" spans="1:8">
      <c r="A184" s="24"/>
      <c r="C184" s="26" t="s">
        <v>32</v>
      </c>
      <c r="D184" s="34" t="s">
        <v>485</v>
      </c>
      <c r="E184" s="25"/>
      <c r="F184" s="25"/>
      <c r="G184" s="25"/>
      <c r="H184" s="25"/>
    </row>
    <row r="185" spans="1:8">
      <c r="A185" s="24"/>
      <c r="C185" s="26"/>
      <c r="D185" s="201" t="s">
        <v>217</v>
      </c>
      <c r="E185" s="25"/>
      <c r="F185" s="25"/>
      <c r="G185" s="25"/>
      <c r="H185" s="25"/>
    </row>
    <row r="186" spans="1:8">
      <c r="A186" s="24"/>
      <c r="C186" s="26"/>
      <c r="D186" s="201" t="s">
        <v>215</v>
      </c>
      <c r="E186" s="25"/>
      <c r="F186" s="25"/>
      <c r="G186" s="25"/>
      <c r="H186" s="25"/>
    </row>
    <row r="187" spans="1:8">
      <c r="A187" s="24"/>
      <c r="B187" s="10" t="s">
        <v>486</v>
      </c>
      <c r="C187" s="192"/>
      <c r="D187" s="204"/>
      <c r="E187" s="25"/>
      <c r="F187" s="25"/>
      <c r="G187" s="25"/>
      <c r="H187" s="25"/>
    </row>
    <row r="188" spans="1:8" ht="46.8">
      <c r="A188" s="24"/>
      <c r="C188" s="26" t="s">
        <v>123</v>
      </c>
      <c r="D188" s="34" t="s">
        <v>665</v>
      </c>
      <c r="E188" s="25"/>
      <c r="F188" s="25"/>
      <c r="G188" s="25"/>
      <c r="H188" s="25"/>
    </row>
    <row r="189" spans="1:8">
      <c r="A189" s="24"/>
      <c r="D189" s="34" t="s">
        <v>218</v>
      </c>
      <c r="E189" s="25"/>
      <c r="F189" s="25"/>
      <c r="G189" s="25"/>
      <c r="H189" s="25"/>
    </row>
    <row r="190" spans="1:8">
      <c r="A190" s="24"/>
      <c r="D190" s="206" t="s">
        <v>742</v>
      </c>
      <c r="E190" s="25"/>
      <c r="F190" s="25"/>
      <c r="G190" s="25"/>
      <c r="H190" s="25"/>
    </row>
    <row r="191" spans="1:8">
      <c r="A191" s="24"/>
      <c r="B191" s="10" t="s">
        <v>487</v>
      </c>
      <c r="E191" s="25"/>
      <c r="F191" s="25"/>
      <c r="G191" s="25"/>
      <c r="H191" s="25"/>
    </row>
    <row r="192" spans="1:8">
      <c r="A192" s="24"/>
      <c r="C192" s="26" t="s">
        <v>127</v>
      </c>
      <c r="D192" s="34" t="s">
        <v>743</v>
      </c>
      <c r="E192" s="25"/>
      <c r="F192" s="25"/>
      <c r="G192" s="25"/>
      <c r="H192" s="25"/>
    </row>
    <row r="193" spans="1:8" ht="31.2">
      <c r="A193" s="24"/>
      <c r="D193" s="34" t="s">
        <v>488</v>
      </c>
      <c r="E193" s="25"/>
      <c r="F193" s="25"/>
      <c r="G193" s="25"/>
      <c r="H193" s="25"/>
    </row>
    <row r="194" spans="1:8" ht="31.2">
      <c r="C194" s="10"/>
      <c r="D194" s="34" t="s">
        <v>219</v>
      </c>
      <c r="E194" s="25"/>
      <c r="F194" s="25"/>
      <c r="G194" s="25"/>
      <c r="H194" s="25"/>
    </row>
    <row r="195" spans="1:8">
      <c r="A195" s="24"/>
      <c r="C195" s="10"/>
      <c r="D195" s="34" t="s">
        <v>744</v>
      </c>
      <c r="E195" s="25"/>
      <c r="F195" s="25"/>
      <c r="G195" s="25"/>
      <c r="H195" s="25"/>
    </row>
    <row r="196" spans="1:8" ht="31.2">
      <c r="A196" s="24"/>
      <c r="C196" s="26" t="s">
        <v>666</v>
      </c>
      <c r="D196" s="251" t="s">
        <v>888</v>
      </c>
      <c r="E196" s="25"/>
      <c r="F196" s="25"/>
      <c r="G196" s="25"/>
      <c r="H196" s="25"/>
    </row>
    <row r="197" spans="1:8" ht="31.2">
      <c r="A197" s="24"/>
      <c r="C197" s="26"/>
      <c r="D197" s="251" t="s">
        <v>897</v>
      </c>
      <c r="E197" s="25"/>
      <c r="F197" s="25"/>
      <c r="G197" s="25"/>
      <c r="H197" s="25"/>
    </row>
    <row r="198" spans="1:8">
      <c r="A198" s="24" t="s">
        <v>220</v>
      </c>
      <c r="E198" s="25"/>
      <c r="F198" s="25"/>
      <c r="G198" s="25"/>
      <c r="H198" s="25"/>
    </row>
    <row r="199" spans="1:8" ht="16.2">
      <c r="A199" s="24"/>
      <c r="C199" s="26" t="s">
        <v>749</v>
      </c>
      <c r="D199" s="252" t="s">
        <v>750</v>
      </c>
      <c r="E199" s="25"/>
      <c r="F199" s="25"/>
      <c r="G199" s="25"/>
      <c r="H199" s="25"/>
    </row>
    <row r="200" spans="1:8">
      <c r="A200" s="24"/>
      <c r="C200" s="26" t="s">
        <v>124</v>
      </c>
      <c r="D200" s="34" t="s">
        <v>221</v>
      </c>
      <c r="E200" s="25"/>
      <c r="F200" s="25"/>
      <c r="G200" s="25"/>
      <c r="H200" s="25"/>
    </row>
    <row r="201" spans="1:8" ht="31.2">
      <c r="A201" s="29"/>
      <c r="B201" s="30"/>
      <c r="C201" s="31"/>
      <c r="D201" s="205" t="s">
        <v>489</v>
      </c>
      <c r="E201" s="32"/>
      <c r="F201" s="32"/>
      <c r="G201" s="32"/>
      <c r="H201" s="32"/>
    </row>
    <row r="202" spans="1:8">
      <c r="A202" s="24" t="s">
        <v>222</v>
      </c>
      <c r="E202" s="25"/>
      <c r="F202" s="25"/>
      <c r="G202" s="27"/>
      <c r="H202" s="27"/>
    </row>
    <row r="203" spans="1:8">
      <c r="A203" s="24"/>
      <c r="C203" s="18" t="s">
        <v>490</v>
      </c>
      <c r="E203" s="25"/>
      <c r="F203" s="25"/>
      <c r="G203" s="490" t="s">
        <v>751</v>
      </c>
      <c r="H203" s="25"/>
    </row>
    <row r="204" spans="1:8">
      <c r="A204" s="24"/>
      <c r="D204" s="34" t="s">
        <v>224</v>
      </c>
      <c r="E204" s="25"/>
      <c r="F204" s="25"/>
      <c r="G204" s="483"/>
      <c r="H204" s="27"/>
    </row>
    <row r="205" spans="1:8">
      <c r="A205" s="24"/>
      <c r="C205" s="18" t="s">
        <v>491</v>
      </c>
      <c r="E205" s="25"/>
      <c r="F205" s="25"/>
      <c r="G205" s="483"/>
      <c r="H205" s="27"/>
    </row>
    <row r="206" spans="1:8">
      <c r="A206" s="24"/>
      <c r="D206" s="18" t="s">
        <v>225</v>
      </c>
      <c r="E206" s="25"/>
      <c r="F206" s="25"/>
      <c r="G206" s="483"/>
      <c r="H206" s="27"/>
    </row>
    <row r="207" spans="1:8">
      <c r="A207" s="24"/>
      <c r="C207" s="18" t="s">
        <v>492</v>
      </c>
      <c r="E207" s="25"/>
      <c r="F207" s="25"/>
      <c r="G207" s="483"/>
      <c r="H207" s="25"/>
    </row>
    <row r="208" spans="1:8">
      <c r="A208" s="24"/>
      <c r="D208" s="34" t="s">
        <v>226</v>
      </c>
      <c r="E208" s="25"/>
      <c r="F208" s="25"/>
      <c r="G208" s="483"/>
      <c r="H208" s="27"/>
    </row>
    <row r="209" spans="1:8">
      <c r="A209" s="24"/>
      <c r="C209" s="18" t="s">
        <v>493</v>
      </c>
      <c r="E209" s="25"/>
      <c r="F209" s="25"/>
      <c r="G209" s="483"/>
      <c r="H209" s="25"/>
    </row>
    <row r="210" spans="1:8">
      <c r="A210" s="24"/>
      <c r="D210" s="34" t="s">
        <v>227</v>
      </c>
      <c r="E210" s="25"/>
      <c r="F210" s="25"/>
      <c r="G210" s="483"/>
      <c r="H210" s="27"/>
    </row>
    <row r="211" spans="1:8">
      <c r="A211" s="24"/>
      <c r="D211" s="34" t="s">
        <v>229</v>
      </c>
      <c r="E211" s="25"/>
      <c r="F211" s="25"/>
      <c r="G211" s="483"/>
      <c r="H211" s="27"/>
    </row>
    <row r="212" spans="1:8" ht="16.5" customHeight="1">
      <c r="A212" s="24"/>
      <c r="C212" s="485" t="s">
        <v>939</v>
      </c>
      <c r="D212" s="489"/>
      <c r="E212" s="25"/>
      <c r="F212" s="25"/>
      <c r="G212" s="483"/>
      <c r="H212" s="25"/>
    </row>
    <row r="213" spans="1:8">
      <c r="A213" s="24"/>
      <c r="D213" s="34" t="s">
        <v>228</v>
      </c>
      <c r="E213" s="25"/>
      <c r="F213" s="25"/>
      <c r="G213" s="483"/>
      <c r="H213" s="27"/>
    </row>
    <row r="214" spans="1:8">
      <c r="A214" s="24"/>
      <c r="C214" s="18" t="s">
        <v>494</v>
      </c>
      <c r="E214" s="25"/>
      <c r="F214" s="25"/>
      <c r="G214" s="483"/>
      <c r="H214" s="25"/>
    </row>
    <row r="215" spans="1:8" ht="31.2">
      <c r="A215" s="24"/>
      <c r="D215" s="34" t="s">
        <v>495</v>
      </c>
      <c r="E215" s="25"/>
      <c r="F215" s="25"/>
      <c r="G215" s="483"/>
      <c r="H215" s="27"/>
    </row>
    <row r="216" spans="1:8">
      <c r="A216" s="24"/>
      <c r="C216" s="18" t="s">
        <v>661</v>
      </c>
      <c r="E216" s="25"/>
      <c r="F216" s="25"/>
      <c r="G216" s="483"/>
      <c r="H216" s="27"/>
    </row>
    <row r="217" spans="1:8" ht="31.2">
      <c r="A217" s="24"/>
      <c r="D217" s="34" t="s">
        <v>879</v>
      </c>
      <c r="E217" s="25"/>
      <c r="F217" s="25"/>
      <c r="G217" s="483"/>
      <c r="H217" s="27"/>
    </row>
    <row r="218" spans="1:8">
      <c r="A218" s="24"/>
      <c r="C218" s="18" t="s">
        <v>255</v>
      </c>
      <c r="E218" s="25"/>
      <c r="F218" s="25"/>
      <c r="G218" s="483"/>
      <c r="H218" s="25"/>
    </row>
    <row r="219" spans="1:8" ht="31.2">
      <c r="A219" s="24"/>
      <c r="D219" s="34" t="s">
        <v>834</v>
      </c>
      <c r="E219" s="25"/>
      <c r="F219" s="25"/>
      <c r="G219" s="483"/>
      <c r="H219" s="27"/>
    </row>
    <row r="220" spans="1:8" ht="16.2" customHeight="1">
      <c r="A220" s="24"/>
      <c r="C220" s="485" t="s">
        <v>540</v>
      </c>
      <c r="D220" s="486"/>
      <c r="E220" s="25"/>
      <c r="F220" s="25"/>
      <c r="G220" s="483"/>
      <c r="H220" s="25"/>
    </row>
    <row r="221" spans="1:8" ht="31.2">
      <c r="A221" s="24"/>
      <c r="C221" s="224"/>
      <c r="D221" s="202" t="s">
        <v>721</v>
      </c>
      <c r="E221" s="25"/>
      <c r="F221" s="25"/>
      <c r="G221" s="483"/>
      <c r="H221" s="27"/>
    </row>
    <row r="222" spans="1:8" ht="46.8">
      <c r="A222" s="24"/>
      <c r="D222" s="34" t="s">
        <v>898</v>
      </c>
      <c r="E222" s="25"/>
      <c r="F222" s="25"/>
      <c r="G222" s="483"/>
      <c r="H222" s="27"/>
    </row>
    <row r="223" spans="1:8" ht="31.2">
      <c r="A223" s="24"/>
      <c r="D223" s="34" t="s">
        <v>727</v>
      </c>
      <c r="E223" s="25"/>
      <c r="F223" s="25"/>
      <c r="G223" s="483"/>
      <c r="H223" s="27"/>
    </row>
    <row r="224" spans="1:8">
      <c r="A224" s="24"/>
      <c r="D224" s="34" t="s">
        <v>728</v>
      </c>
      <c r="E224" s="25"/>
      <c r="F224" s="25"/>
      <c r="G224" s="483"/>
      <c r="H224" s="27"/>
    </row>
    <row r="225" spans="1:8">
      <c r="A225" s="24"/>
      <c r="D225" s="202" t="s">
        <v>729</v>
      </c>
      <c r="E225" s="25"/>
      <c r="F225" s="25"/>
      <c r="G225" s="483"/>
      <c r="H225" s="27"/>
    </row>
    <row r="226" spans="1:8">
      <c r="A226" s="24"/>
      <c r="C226" s="18" t="s">
        <v>662</v>
      </c>
      <c r="D226" s="207"/>
      <c r="E226" s="25"/>
      <c r="F226" s="25"/>
      <c r="G226" s="483"/>
      <c r="H226" s="27"/>
    </row>
    <row r="227" spans="1:8">
      <c r="A227" s="24"/>
      <c r="D227" s="207" t="s">
        <v>722</v>
      </c>
      <c r="E227" s="25"/>
      <c r="F227" s="25"/>
      <c r="G227" s="483"/>
      <c r="H227" s="27"/>
    </row>
    <row r="228" spans="1:8">
      <c r="A228" s="24"/>
      <c r="D228" s="207" t="s">
        <v>723</v>
      </c>
      <c r="E228" s="25"/>
      <c r="F228" s="25"/>
      <c r="G228" s="483"/>
      <c r="H228" s="27"/>
    </row>
    <row r="229" spans="1:8">
      <c r="A229" s="24"/>
      <c r="C229" s="18" t="s">
        <v>230</v>
      </c>
      <c r="E229" s="25"/>
      <c r="F229" s="25"/>
      <c r="G229" s="483"/>
      <c r="H229" s="25"/>
    </row>
    <row r="230" spans="1:8">
      <c r="A230" s="24"/>
      <c r="D230" s="217" t="s">
        <v>737</v>
      </c>
      <c r="E230" s="25"/>
      <c r="F230" s="25"/>
      <c r="G230" s="483"/>
      <c r="H230" s="27"/>
    </row>
    <row r="231" spans="1:8">
      <c r="A231" s="24"/>
      <c r="D231" s="217" t="s">
        <v>738</v>
      </c>
      <c r="E231" s="25"/>
      <c r="F231" s="25"/>
      <c r="G231" s="483"/>
      <c r="H231" s="27"/>
    </row>
    <row r="232" spans="1:8">
      <c r="A232" s="24"/>
      <c r="D232" s="217" t="s">
        <v>739</v>
      </c>
      <c r="E232" s="25"/>
      <c r="F232" s="25"/>
      <c r="G232" s="483"/>
      <c r="H232" s="27"/>
    </row>
    <row r="233" spans="1:8" ht="31.2">
      <c r="A233" s="24"/>
      <c r="D233" s="202" t="s">
        <v>740</v>
      </c>
      <c r="E233" s="25"/>
      <c r="F233" s="25"/>
      <c r="G233" s="483"/>
      <c r="H233" s="27"/>
    </row>
    <row r="234" spans="1:8">
      <c r="A234" s="24"/>
      <c r="C234" s="18" t="s">
        <v>231</v>
      </c>
      <c r="E234" s="25"/>
      <c r="F234" s="25"/>
      <c r="G234" s="483"/>
      <c r="H234" s="25"/>
    </row>
    <row r="235" spans="1:8">
      <c r="A235" s="24"/>
      <c r="D235" s="34" t="s">
        <v>496</v>
      </c>
      <c r="E235" s="25"/>
      <c r="F235" s="25"/>
      <c r="G235" s="483"/>
      <c r="H235" s="27"/>
    </row>
    <row r="236" spans="1:8">
      <c r="A236" s="29"/>
      <c r="B236" s="30"/>
      <c r="C236" s="36"/>
      <c r="D236" s="208" t="s">
        <v>942</v>
      </c>
      <c r="E236" s="32"/>
      <c r="F236" s="32"/>
      <c r="G236" s="484"/>
      <c r="H236" s="37" t="s">
        <v>707</v>
      </c>
    </row>
  </sheetData>
  <mergeCells count="5">
    <mergeCell ref="G4:G72"/>
    <mergeCell ref="C220:D220"/>
    <mergeCell ref="A3:D3"/>
    <mergeCell ref="C212:D212"/>
    <mergeCell ref="G203:G236"/>
  </mergeCells>
  <phoneticPr fontId="21" type="noConversion"/>
  <pageMargins left="0.51181102362204722" right="0.51181102362204722" top="0.39370078740157483" bottom="0.98425196850393704" header="0.51181102362204722" footer="0.51181102362204722"/>
  <pageSetup paperSize="9" scale="57" fitToHeight="0" orientation="landscape" r:id="rId1"/>
  <rowBreaks count="5" manualBreakCount="5">
    <brk id="43" max="7" man="1"/>
    <brk id="78" max="7" man="1"/>
    <brk id="124" max="7" man="1"/>
    <brk id="165" max="7" man="1"/>
    <brk id="195" max="7" man="1"/>
  </row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39997558519241921"/>
    <pageSetUpPr fitToPage="1"/>
  </sheetPr>
  <dimension ref="A1:P39"/>
  <sheetViews>
    <sheetView topLeftCell="A7" workbookViewId="0"/>
  </sheetViews>
  <sheetFormatPr defaultColWidth="8.77734375" defaultRowHeight="15.6"/>
  <cols>
    <col min="1" max="1" width="8.77734375" style="287"/>
    <col min="2" max="2" width="28.77734375" style="287" customWidth="1"/>
    <col min="3" max="16" width="8.77734375" style="287" customWidth="1"/>
    <col min="17" max="16384" width="8.77734375" style="287"/>
  </cols>
  <sheetData>
    <row r="1" spans="1:16" ht="19.5" customHeight="1">
      <c r="A1" s="297" t="s">
        <v>808</v>
      </c>
      <c r="B1" s="294"/>
      <c r="C1" s="294"/>
      <c r="D1" s="294"/>
      <c r="E1" s="294"/>
      <c r="F1" s="294"/>
      <c r="G1" s="294"/>
      <c r="H1" s="294"/>
      <c r="I1" s="294"/>
      <c r="J1" s="294"/>
      <c r="K1" s="294"/>
      <c r="L1" s="294"/>
      <c r="M1" s="294"/>
      <c r="N1" s="294"/>
      <c r="O1" s="294"/>
      <c r="P1" s="294"/>
    </row>
    <row r="2" spans="1:16" ht="15.6" customHeight="1">
      <c r="A2" s="297"/>
      <c r="B2" s="294"/>
      <c r="C2" s="294"/>
      <c r="D2" s="294"/>
      <c r="E2" s="294"/>
      <c r="F2" s="294"/>
      <c r="G2" s="294"/>
      <c r="H2" s="294"/>
      <c r="I2" s="294"/>
      <c r="J2" s="294"/>
      <c r="K2" s="294"/>
      <c r="L2" s="294"/>
      <c r="M2" s="294"/>
      <c r="N2" s="294"/>
      <c r="O2" s="294"/>
      <c r="P2" s="294"/>
    </row>
    <row r="3" spans="1:16" ht="16.2">
      <c r="A3" s="296" t="s">
        <v>795</v>
      </c>
      <c r="B3" s="295"/>
      <c r="C3" s="295"/>
      <c r="D3" s="295"/>
      <c r="E3" s="295"/>
      <c r="F3" s="295"/>
      <c r="G3" s="295"/>
      <c r="H3" s="295"/>
      <c r="I3" s="295"/>
      <c r="J3" s="295"/>
      <c r="K3" s="295"/>
      <c r="L3" s="295"/>
      <c r="M3" s="295"/>
      <c r="N3" s="295"/>
      <c r="O3" s="295"/>
      <c r="P3" s="295"/>
    </row>
    <row r="4" spans="1:16" ht="33.450000000000003" customHeight="1">
      <c r="A4" s="494" t="s">
        <v>810</v>
      </c>
      <c r="B4" s="494"/>
      <c r="C4" s="494"/>
      <c r="D4" s="494"/>
      <c r="E4" s="494"/>
      <c r="F4" s="494"/>
      <c r="G4" s="494"/>
      <c r="H4" s="494"/>
      <c r="I4" s="494"/>
      <c r="J4" s="494"/>
      <c r="K4" s="494"/>
      <c r="L4" s="494"/>
      <c r="M4" s="494"/>
      <c r="N4" s="494"/>
      <c r="O4" s="494"/>
      <c r="P4" s="494"/>
    </row>
    <row r="5" spans="1:16" ht="19.5" customHeight="1">
      <c r="A5" s="492" t="s">
        <v>787</v>
      </c>
      <c r="B5" s="497" t="s">
        <v>348</v>
      </c>
      <c r="C5" s="491" t="s">
        <v>786</v>
      </c>
      <c r="D5" s="492"/>
      <c r="E5" s="492"/>
      <c r="F5" s="492"/>
      <c r="G5" s="492"/>
      <c r="H5" s="492"/>
      <c r="I5" s="492"/>
      <c r="J5" s="493" t="s">
        <v>804</v>
      </c>
      <c r="K5" s="492"/>
      <c r="L5" s="492"/>
      <c r="M5" s="492"/>
      <c r="N5" s="492"/>
      <c r="O5" s="492"/>
      <c r="P5" s="492"/>
    </row>
    <row r="6" spans="1:16" ht="16.2">
      <c r="A6" s="492"/>
      <c r="B6" s="498"/>
      <c r="C6" s="289" t="s">
        <v>797</v>
      </c>
      <c r="D6" s="289" t="s">
        <v>798</v>
      </c>
      <c r="E6" s="289" t="s">
        <v>799</v>
      </c>
      <c r="F6" s="289" t="s">
        <v>800</v>
      </c>
      <c r="G6" s="290" t="s">
        <v>801</v>
      </c>
      <c r="H6" s="290" t="s">
        <v>802</v>
      </c>
      <c r="I6" s="290" t="s">
        <v>803</v>
      </c>
      <c r="J6" s="289" t="s">
        <v>797</v>
      </c>
      <c r="K6" s="289" t="s">
        <v>798</v>
      </c>
      <c r="L6" s="289" t="s">
        <v>799</v>
      </c>
      <c r="M6" s="289" t="s">
        <v>800</v>
      </c>
      <c r="N6" s="290" t="s">
        <v>801</v>
      </c>
      <c r="O6" s="290" t="s">
        <v>802</v>
      </c>
      <c r="P6" s="290" t="s">
        <v>803</v>
      </c>
    </row>
    <row r="7" spans="1:16">
      <c r="A7" s="499">
        <v>107</v>
      </c>
      <c r="B7" s="291" t="s">
        <v>788</v>
      </c>
      <c r="C7" s="292"/>
      <c r="D7" s="292"/>
      <c r="E7" s="292"/>
      <c r="F7" s="292"/>
      <c r="G7" s="293"/>
      <c r="H7" s="293"/>
      <c r="I7" s="293"/>
      <c r="J7" s="293"/>
      <c r="K7" s="293"/>
      <c r="L7" s="293"/>
      <c r="M7" s="293"/>
      <c r="N7" s="293"/>
      <c r="O7" s="293"/>
      <c r="P7" s="293"/>
    </row>
    <row r="8" spans="1:16">
      <c r="A8" s="499"/>
      <c r="B8" s="291" t="s">
        <v>789</v>
      </c>
      <c r="C8" s="292"/>
      <c r="D8" s="292"/>
      <c r="E8" s="292"/>
      <c r="F8" s="292"/>
      <c r="G8" s="293"/>
      <c r="H8" s="293"/>
      <c r="I8" s="293"/>
      <c r="J8" s="293"/>
      <c r="K8" s="293"/>
      <c r="L8" s="293"/>
      <c r="M8" s="293"/>
      <c r="N8" s="293"/>
      <c r="O8" s="293"/>
      <c r="P8" s="293"/>
    </row>
    <row r="9" spans="1:16">
      <c r="A9" s="499"/>
      <c r="B9" s="291" t="s">
        <v>790</v>
      </c>
      <c r="C9" s="292"/>
      <c r="D9" s="292"/>
      <c r="E9" s="292"/>
      <c r="F9" s="292"/>
      <c r="G9" s="293"/>
      <c r="H9" s="293"/>
      <c r="I9" s="293"/>
      <c r="J9" s="293"/>
      <c r="K9" s="293"/>
      <c r="L9" s="293"/>
      <c r="M9" s="293"/>
      <c r="N9" s="293"/>
      <c r="O9" s="293"/>
      <c r="P9" s="293"/>
    </row>
    <row r="10" spans="1:16">
      <c r="A10" s="499"/>
      <c r="B10" s="291" t="s">
        <v>791</v>
      </c>
      <c r="C10" s="292"/>
      <c r="D10" s="292"/>
      <c r="E10" s="292"/>
      <c r="F10" s="292"/>
      <c r="G10" s="293"/>
      <c r="H10" s="293"/>
      <c r="I10" s="293"/>
      <c r="J10" s="293"/>
      <c r="K10" s="293"/>
      <c r="L10" s="293"/>
      <c r="M10" s="293"/>
      <c r="N10" s="293"/>
      <c r="O10" s="293"/>
      <c r="P10" s="293"/>
    </row>
    <row r="11" spans="1:16">
      <c r="A11" s="499"/>
      <c r="B11" s="291" t="s">
        <v>792</v>
      </c>
      <c r="C11" s="292"/>
      <c r="D11" s="292"/>
      <c r="E11" s="292"/>
      <c r="F11" s="292"/>
      <c r="G11" s="293"/>
      <c r="H11" s="293"/>
      <c r="I11" s="293"/>
      <c r="J11" s="293"/>
      <c r="K11" s="293"/>
      <c r="L11" s="293"/>
      <c r="M11" s="293"/>
      <c r="N11" s="293"/>
      <c r="O11" s="293"/>
      <c r="P11" s="293"/>
    </row>
    <row r="12" spans="1:16">
      <c r="A12" s="499">
        <v>108</v>
      </c>
      <c r="B12" s="291" t="s">
        <v>788</v>
      </c>
      <c r="C12" s="292"/>
      <c r="D12" s="292"/>
      <c r="E12" s="292"/>
      <c r="F12" s="292"/>
      <c r="G12" s="293"/>
      <c r="H12" s="293"/>
      <c r="I12" s="293"/>
      <c r="J12" s="293"/>
      <c r="K12" s="293"/>
      <c r="L12" s="293"/>
      <c r="M12" s="293"/>
      <c r="N12" s="293"/>
      <c r="O12" s="293"/>
      <c r="P12" s="293"/>
    </row>
    <row r="13" spans="1:16">
      <c r="A13" s="499"/>
      <c r="B13" s="291" t="s">
        <v>789</v>
      </c>
      <c r="C13" s="292"/>
      <c r="D13" s="292"/>
      <c r="E13" s="292"/>
      <c r="F13" s="292"/>
      <c r="G13" s="293"/>
      <c r="H13" s="293"/>
      <c r="I13" s="293"/>
      <c r="J13" s="293"/>
      <c r="K13" s="293"/>
      <c r="L13" s="293"/>
      <c r="M13" s="293"/>
      <c r="N13" s="293"/>
      <c r="O13" s="293"/>
      <c r="P13" s="293"/>
    </row>
    <row r="14" spans="1:16">
      <c r="A14" s="499"/>
      <c r="B14" s="291" t="s">
        <v>790</v>
      </c>
      <c r="C14" s="292"/>
      <c r="D14" s="292"/>
      <c r="E14" s="292"/>
      <c r="F14" s="292"/>
      <c r="G14" s="293"/>
      <c r="H14" s="293"/>
      <c r="I14" s="293"/>
      <c r="J14" s="293"/>
      <c r="K14" s="293"/>
      <c r="L14" s="293"/>
      <c r="M14" s="293"/>
      <c r="N14" s="293"/>
      <c r="O14" s="293"/>
      <c r="P14" s="293"/>
    </row>
    <row r="15" spans="1:16">
      <c r="A15" s="499"/>
      <c r="B15" s="291" t="s">
        <v>791</v>
      </c>
      <c r="C15" s="292"/>
      <c r="D15" s="292"/>
      <c r="E15" s="292"/>
      <c r="F15" s="292"/>
      <c r="G15" s="293"/>
      <c r="H15" s="293"/>
      <c r="I15" s="293"/>
      <c r="J15" s="293"/>
      <c r="K15" s="293"/>
      <c r="L15" s="293"/>
      <c r="M15" s="293"/>
      <c r="N15" s="293"/>
      <c r="O15" s="293"/>
      <c r="P15" s="293"/>
    </row>
    <row r="16" spans="1:16">
      <c r="A16" s="499"/>
      <c r="B16" s="291" t="s">
        <v>792</v>
      </c>
      <c r="C16" s="292"/>
      <c r="D16" s="292"/>
      <c r="E16" s="292"/>
      <c r="F16" s="292"/>
      <c r="G16" s="293"/>
      <c r="H16" s="293"/>
      <c r="I16" s="293"/>
      <c r="J16" s="293"/>
      <c r="K16" s="293"/>
      <c r="L16" s="293"/>
      <c r="M16" s="293"/>
      <c r="N16" s="293"/>
      <c r="O16" s="293"/>
      <c r="P16" s="293"/>
    </row>
    <row r="17" spans="1:16">
      <c r="A17" s="499">
        <v>109</v>
      </c>
      <c r="B17" s="291" t="s">
        <v>788</v>
      </c>
      <c r="C17" s="292"/>
      <c r="D17" s="292"/>
      <c r="E17" s="292"/>
      <c r="F17" s="292"/>
      <c r="G17" s="293"/>
      <c r="H17" s="293"/>
      <c r="I17" s="293"/>
      <c r="J17" s="293"/>
      <c r="K17" s="293"/>
      <c r="L17" s="293"/>
      <c r="M17" s="293"/>
      <c r="N17" s="293"/>
      <c r="O17" s="293"/>
      <c r="P17" s="293"/>
    </row>
    <row r="18" spans="1:16">
      <c r="A18" s="499"/>
      <c r="B18" s="291" t="s">
        <v>789</v>
      </c>
      <c r="C18" s="292"/>
      <c r="D18" s="292"/>
      <c r="E18" s="292"/>
      <c r="F18" s="292"/>
      <c r="G18" s="293"/>
      <c r="H18" s="293"/>
      <c r="I18" s="293"/>
      <c r="J18" s="293"/>
      <c r="K18" s="293"/>
      <c r="L18" s="293"/>
      <c r="M18" s="293"/>
      <c r="N18" s="293"/>
      <c r="O18" s="293"/>
      <c r="P18" s="293"/>
    </row>
    <row r="19" spans="1:16">
      <c r="A19" s="499"/>
      <c r="B19" s="291" t="s">
        <v>790</v>
      </c>
      <c r="C19" s="292"/>
      <c r="D19" s="292"/>
      <c r="E19" s="292"/>
      <c r="F19" s="292"/>
      <c r="G19" s="293"/>
      <c r="H19" s="293"/>
      <c r="I19" s="293"/>
      <c r="J19" s="293"/>
      <c r="K19" s="293"/>
      <c r="L19" s="293"/>
      <c r="M19" s="293"/>
      <c r="N19" s="293"/>
      <c r="O19" s="293"/>
      <c r="P19" s="293"/>
    </row>
    <row r="20" spans="1:16">
      <c r="A20" s="499"/>
      <c r="B20" s="291" t="s">
        <v>791</v>
      </c>
      <c r="C20" s="292"/>
      <c r="D20" s="292"/>
      <c r="E20" s="292"/>
      <c r="F20" s="292"/>
      <c r="G20" s="293"/>
      <c r="H20" s="293"/>
      <c r="I20" s="293"/>
      <c r="J20" s="293"/>
      <c r="K20" s="293"/>
      <c r="L20" s="293"/>
      <c r="M20" s="293"/>
      <c r="N20" s="293"/>
      <c r="O20" s="293"/>
      <c r="P20" s="293"/>
    </row>
    <row r="21" spans="1:16">
      <c r="A21" s="499"/>
      <c r="B21" s="291" t="s">
        <v>792</v>
      </c>
      <c r="C21" s="292"/>
      <c r="D21" s="292"/>
      <c r="E21" s="292"/>
      <c r="F21" s="292"/>
      <c r="G21" s="293"/>
      <c r="H21" s="293"/>
      <c r="I21" s="293"/>
      <c r="J21" s="293"/>
      <c r="K21" s="293"/>
      <c r="L21" s="293"/>
      <c r="M21" s="293"/>
      <c r="N21" s="293"/>
      <c r="O21" s="293"/>
      <c r="P21" s="293"/>
    </row>
    <row r="22" spans="1:16">
      <c r="A22" s="500">
        <v>110</v>
      </c>
      <c r="B22" s="320" t="s">
        <v>854</v>
      </c>
      <c r="C22" s="292"/>
      <c r="D22" s="292"/>
      <c r="E22" s="292"/>
      <c r="F22" s="292"/>
      <c r="G22" s="293"/>
      <c r="H22" s="293"/>
      <c r="I22" s="293"/>
      <c r="J22" s="293"/>
      <c r="K22" s="293"/>
      <c r="L22" s="293"/>
      <c r="M22" s="293"/>
      <c r="N22" s="293"/>
      <c r="O22" s="293"/>
      <c r="P22" s="293"/>
    </row>
    <row r="23" spans="1:16">
      <c r="A23" s="500"/>
      <c r="B23" s="320" t="s">
        <v>855</v>
      </c>
      <c r="C23" s="292"/>
      <c r="D23" s="292"/>
      <c r="E23" s="292"/>
      <c r="F23" s="292"/>
      <c r="G23" s="293"/>
      <c r="H23" s="293"/>
      <c r="I23" s="293"/>
      <c r="J23" s="293"/>
      <c r="K23" s="293"/>
      <c r="L23" s="293"/>
      <c r="M23" s="293"/>
      <c r="N23" s="293"/>
      <c r="O23" s="293"/>
      <c r="P23" s="293"/>
    </row>
    <row r="24" spans="1:16">
      <c r="A24" s="500"/>
      <c r="B24" s="320" t="s">
        <v>856</v>
      </c>
      <c r="C24" s="292"/>
      <c r="D24" s="292"/>
      <c r="E24" s="292"/>
      <c r="F24" s="292"/>
      <c r="G24" s="293"/>
      <c r="H24" s="293"/>
      <c r="I24" s="293"/>
      <c r="J24" s="293"/>
      <c r="K24" s="293"/>
      <c r="L24" s="293"/>
      <c r="M24" s="293"/>
      <c r="N24" s="293"/>
      <c r="O24" s="293"/>
      <c r="P24" s="293"/>
    </row>
    <row r="25" spans="1:16">
      <c r="A25" s="500"/>
      <c r="B25" s="320" t="s">
        <v>857</v>
      </c>
      <c r="C25" s="292"/>
      <c r="D25" s="292"/>
      <c r="E25" s="292"/>
      <c r="F25" s="292"/>
      <c r="G25" s="293"/>
      <c r="H25" s="293"/>
      <c r="I25" s="293"/>
      <c r="J25" s="293"/>
      <c r="K25" s="293"/>
      <c r="L25" s="293"/>
      <c r="M25" s="293"/>
      <c r="N25" s="293"/>
      <c r="O25" s="293"/>
      <c r="P25" s="293"/>
    </row>
    <row r="26" spans="1:16">
      <c r="A26" s="500"/>
      <c r="B26" s="320" t="s">
        <v>858</v>
      </c>
      <c r="C26" s="292"/>
      <c r="D26" s="292"/>
      <c r="E26" s="292"/>
      <c r="F26" s="292"/>
      <c r="G26" s="293"/>
      <c r="H26" s="293"/>
      <c r="I26" s="293"/>
      <c r="J26" s="293"/>
      <c r="K26" s="293"/>
      <c r="L26" s="293"/>
      <c r="M26" s="293"/>
      <c r="N26" s="293"/>
      <c r="O26" s="293"/>
      <c r="P26" s="293"/>
    </row>
    <row r="28" spans="1:16" ht="21.6" customHeight="1">
      <c r="A28" s="288" t="s">
        <v>809</v>
      </c>
    </row>
    <row r="29" spans="1:16" ht="39" customHeight="1"/>
    <row r="30" spans="1:16">
      <c r="B30" s="288" t="s">
        <v>793</v>
      </c>
    </row>
    <row r="31" spans="1:16">
      <c r="B31" s="288" t="s">
        <v>794</v>
      </c>
    </row>
    <row r="32" spans="1:16">
      <c r="A32" s="286"/>
    </row>
    <row r="33" spans="1:16" ht="64.95" customHeight="1">
      <c r="A33" s="495" t="s">
        <v>807</v>
      </c>
      <c r="B33" s="496"/>
      <c r="C33" s="496"/>
      <c r="D33" s="496"/>
      <c r="E33" s="496"/>
      <c r="F33" s="496"/>
      <c r="G33" s="496"/>
      <c r="H33" s="496"/>
      <c r="I33" s="496"/>
      <c r="J33" s="496"/>
      <c r="K33" s="496"/>
      <c r="L33" s="496"/>
      <c r="M33" s="496"/>
      <c r="N33" s="496"/>
      <c r="O33" s="496"/>
      <c r="P33" s="496"/>
    </row>
    <row r="35" spans="1:16">
      <c r="A35" s="10" t="s">
        <v>796</v>
      </c>
    </row>
    <row r="36" spans="1:16" ht="19.5" customHeight="1">
      <c r="A36" s="492" t="s">
        <v>787</v>
      </c>
      <c r="B36" s="501" t="s">
        <v>348</v>
      </c>
      <c r="C36" s="491" t="s">
        <v>805</v>
      </c>
      <c r="D36" s="491"/>
      <c r="E36" s="491"/>
      <c r="F36" s="491" t="s">
        <v>806</v>
      </c>
      <c r="G36" s="491"/>
      <c r="H36" s="491"/>
    </row>
    <row r="37" spans="1:16" ht="16.2">
      <c r="A37" s="492"/>
      <c r="B37" s="502"/>
      <c r="C37" s="289" t="s">
        <v>797</v>
      </c>
      <c r="D37" s="289" t="s">
        <v>798</v>
      </c>
      <c r="E37" s="289" t="s">
        <v>799</v>
      </c>
      <c r="F37" s="289" t="s">
        <v>797</v>
      </c>
      <c r="G37" s="289" t="s">
        <v>798</v>
      </c>
      <c r="H37" s="289" t="s">
        <v>799</v>
      </c>
    </row>
    <row r="38" spans="1:16">
      <c r="A38" s="499"/>
      <c r="B38" s="291"/>
      <c r="C38" s="292"/>
      <c r="D38" s="292"/>
      <c r="E38" s="292"/>
      <c r="F38" s="293"/>
      <c r="G38" s="293"/>
      <c r="H38" s="293"/>
    </row>
    <row r="39" spans="1:16">
      <c r="A39" s="499"/>
      <c r="B39" s="291"/>
      <c r="C39" s="292"/>
      <c r="D39" s="292"/>
      <c r="E39" s="292"/>
      <c r="F39" s="293"/>
      <c r="G39" s="293"/>
      <c r="H39" s="293"/>
    </row>
  </sheetData>
  <mergeCells count="15">
    <mergeCell ref="C36:E36"/>
    <mergeCell ref="F36:H36"/>
    <mergeCell ref="A36:A37"/>
    <mergeCell ref="B36:B37"/>
    <mergeCell ref="A38:A39"/>
    <mergeCell ref="C5:I5"/>
    <mergeCell ref="J5:P5"/>
    <mergeCell ref="A4:P4"/>
    <mergeCell ref="A33:P33"/>
    <mergeCell ref="B5:B6"/>
    <mergeCell ref="A17:A21"/>
    <mergeCell ref="A5:A6"/>
    <mergeCell ref="A7:A11"/>
    <mergeCell ref="A12:A16"/>
    <mergeCell ref="A22:A26"/>
  </mergeCells>
  <phoneticPr fontId="21" type="noConversion"/>
  <pageMargins left="0.7" right="0.7" top="0.75" bottom="0.75" header="0.3" footer="0.3"/>
  <pageSetup paperSize="9" scale="81" fitToHeight="0" orientation="landscape" r:id="rId1"/>
  <drawing r:id="rId2"/>
  <legacyDrawing r:id="rId3"/>
  <oleObjects>
    <mc:AlternateContent xmlns:mc="http://schemas.openxmlformats.org/markup-compatibility/2006">
      <mc:Choice Requires="x14">
        <oleObject progId="Equation.3" shapeId="1030" r:id="rId4">
          <objectPr defaultSize="0" autoPict="0" r:id="rId5">
            <anchor moveWithCells="1" sizeWithCells="1">
              <from>
                <xdr:col>0</xdr:col>
                <xdr:colOff>114300</xdr:colOff>
                <xdr:row>28</xdr:row>
                <xdr:rowOff>121920</xdr:rowOff>
              </from>
              <to>
                <xdr:col>4</xdr:col>
                <xdr:colOff>548640</xdr:colOff>
                <xdr:row>28</xdr:row>
                <xdr:rowOff>434340</xdr:rowOff>
              </to>
            </anchor>
          </objectPr>
        </oleObject>
      </mc:Choice>
      <mc:Fallback>
        <oleObject progId="Equation.3" shapeId="1030" r:id="rId4"/>
      </mc:Fallback>
    </mc:AlternateContent>
    <mc:AlternateContent xmlns:mc="http://schemas.openxmlformats.org/markup-compatibility/2006">
      <mc:Choice Requires="x14">
        <oleObject progId="Equation.3" shapeId="1029" r:id="rId6">
          <objectPr defaultSize="0" autoPict="0" r:id="rId7">
            <anchor moveWithCells="1" sizeWithCells="1">
              <from>
                <xdr:col>4</xdr:col>
                <xdr:colOff>449580</xdr:colOff>
                <xdr:row>28</xdr:row>
                <xdr:rowOff>160020</xdr:rowOff>
              </from>
              <to>
                <xdr:col>7</xdr:col>
                <xdr:colOff>220980</xdr:colOff>
                <xdr:row>28</xdr:row>
                <xdr:rowOff>403860</xdr:rowOff>
              </to>
            </anchor>
          </objectPr>
        </oleObject>
      </mc:Choice>
      <mc:Fallback>
        <oleObject progId="Equation.3" shapeId="1029"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26"/>
  <sheetViews>
    <sheetView showGridLines="0" view="pageBreakPreview" zoomScaleNormal="100" zoomScaleSheetLayoutView="100" workbookViewId="0">
      <pane xSplit="1" ySplit="6" topLeftCell="B7" activePane="bottomRight" state="frozen"/>
      <selection activeCell="A78" sqref="A78:AE79"/>
      <selection pane="topRight" activeCell="A78" sqref="A78:AE79"/>
      <selection pane="bottomLeft" activeCell="A78" sqref="A78:AE79"/>
      <selection pane="bottomRight" activeCell="A3" sqref="A3"/>
    </sheetView>
  </sheetViews>
  <sheetFormatPr defaultColWidth="9" defaultRowHeight="17.25" customHeight="1"/>
  <cols>
    <col min="1" max="1" width="15.6640625" style="2" customWidth="1"/>
    <col min="2" max="31" width="5.6640625" style="2" customWidth="1"/>
    <col min="32" max="16384" width="9" style="2"/>
  </cols>
  <sheetData>
    <row r="1" spans="1:31" ht="17.25" customHeight="1">
      <c r="A1" s="1" t="s">
        <v>156</v>
      </c>
    </row>
    <row r="3" spans="1:31" ht="17.25" customHeight="1">
      <c r="A3" s="2" t="s">
        <v>395</v>
      </c>
    </row>
    <row r="4" spans="1:31" ht="17.25" customHeight="1">
      <c r="A4" s="2" t="s">
        <v>164</v>
      </c>
    </row>
    <row r="5" spans="1:31" s="10" customFormat="1" ht="17.25" customHeight="1">
      <c r="A5" s="336" t="s">
        <v>157</v>
      </c>
      <c r="B5" s="338" t="s">
        <v>648</v>
      </c>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row>
    <row r="6" spans="1:31" s="10" customFormat="1" ht="17.25" customHeight="1">
      <c r="A6" s="337"/>
      <c r="B6" s="12">
        <v>1</v>
      </c>
      <c r="C6" s="12">
        <v>2</v>
      </c>
      <c r="D6" s="12">
        <v>3</v>
      </c>
      <c r="E6" s="12">
        <v>4</v>
      </c>
      <c r="F6" s="12">
        <v>5</v>
      </c>
      <c r="G6" s="12">
        <v>6</v>
      </c>
      <c r="H6" s="12">
        <v>7</v>
      </c>
      <c r="I6" s="12">
        <v>8</v>
      </c>
      <c r="J6" s="12">
        <v>9</v>
      </c>
      <c r="K6" s="12">
        <v>10</v>
      </c>
      <c r="L6" s="12">
        <v>11</v>
      </c>
      <c r="M6" s="12">
        <v>12</v>
      </c>
      <c r="N6" s="12">
        <v>13</v>
      </c>
      <c r="O6" s="12">
        <v>14</v>
      </c>
      <c r="P6" s="12">
        <v>15</v>
      </c>
      <c r="Q6" s="12">
        <v>16</v>
      </c>
      <c r="R6" s="12">
        <v>17</v>
      </c>
      <c r="S6" s="12">
        <v>18</v>
      </c>
      <c r="T6" s="12">
        <v>19</v>
      </c>
      <c r="U6" s="12">
        <v>20</v>
      </c>
      <c r="V6" s="12">
        <v>21</v>
      </c>
      <c r="W6" s="12">
        <v>22</v>
      </c>
      <c r="X6" s="12">
        <v>23</v>
      </c>
      <c r="Y6" s="12">
        <v>24</v>
      </c>
      <c r="Z6" s="12">
        <v>25</v>
      </c>
      <c r="AA6" s="12">
        <v>26</v>
      </c>
      <c r="AB6" s="12">
        <v>27</v>
      </c>
      <c r="AC6" s="12">
        <v>28</v>
      </c>
      <c r="AD6" s="12">
        <v>29</v>
      </c>
      <c r="AE6" s="12">
        <v>30</v>
      </c>
    </row>
    <row r="7" spans="1:31" s="10" customFormat="1" ht="17.25" customHeight="1">
      <c r="A7" s="12" t="s">
        <v>158</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row>
    <row r="8" spans="1:31" s="10" customFormat="1" ht="17.25" customHeight="1">
      <c r="A8" s="12" t="s">
        <v>159</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row>
    <row r="9" spans="1:31" s="10" customFormat="1" ht="17.25" customHeight="1">
      <c r="A9" s="12" t="s">
        <v>117</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row>
    <row r="10" spans="1:31" s="10" customFormat="1" ht="17.25" customHeight="1">
      <c r="A10" s="12" t="s">
        <v>160</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row>
    <row r="12" spans="1:31" s="10" customFormat="1" ht="17.25" customHeight="1">
      <c r="A12" s="336" t="s">
        <v>157</v>
      </c>
      <c r="B12" s="338" t="s">
        <v>649</v>
      </c>
      <c r="C12" s="338"/>
      <c r="D12" s="338"/>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row>
    <row r="13" spans="1:31" s="10" customFormat="1" ht="17.25" customHeight="1">
      <c r="A13" s="337"/>
      <c r="B13" s="12">
        <v>1</v>
      </c>
      <c r="C13" s="12">
        <v>2</v>
      </c>
      <c r="D13" s="12">
        <v>3</v>
      </c>
      <c r="E13" s="12">
        <v>4</v>
      </c>
      <c r="F13" s="12">
        <v>5</v>
      </c>
      <c r="G13" s="12">
        <v>6</v>
      </c>
      <c r="H13" s="12">
        <v>7</v>
      </c>
      <c r="I13" s="12">
        <v>8</v>
      </c>
      <c r="J13" s="12">
        <v>9</v>
      </c>
      <c r="K13" s="12">
        <v>10</v>
      </c>
      <c r="L13" s="12">
        <v>11</v>
      </c>
      <c r="M13" s="12">
        <v>12</v>
      </c>
      <c r="N13" s="12">
        <v>13</v>
      </c>
      <c r="O13" s="12">
        <v>14</v>
      </c>
      <c r="P13" s="12">
        <v>15</v>
      </c>
      <c r="Q13" s="12">
        <v>16</v>
      </c>
      <c r="R13" s="12">
        <v>17</v>
      </c>
      <c r="S13" s="12">
        <v>18</v>
      </c>
      <c r="T13" s="12">
        <v>19</v>
      </c>
      <c r="U13" s="12">
        <v>20</v>
      </c>
      <c r="V13" s="12">
        <v>21</v>
      </c>
      <c r="W13" s="12">
        <v>22</v>
      </c>
      <c r="X13" s="12">
        <v>23</v>
      </c>
      <c r="Y13" s="12">
        <v>24</v>
      </c>
      <c r="Z13" s="12">
        <v>25</v>
      </c>
      <c r="AA13" s="12">
        <v>26</v>
      </c>
      <c r="AB13" s="12">
        <v>27</v>
      </c>
      <c r="AC13" s="12">
        <v>28</v>
      </c>
      <c r="AD13" s="12">
        <v>29</v>
      </c>
      <c r="AE13" s="12">
        <v>30</v>
      </c>
    </row>
    <row r="14" spans="1:31" s="10" customFormat="1" ht="17.25" customHeight="1">
      <c r="A14" s="12" t="s">
        <v>158</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row>
    <row r="15" spans="1:31" s="10" customFormat="1" ht="17.25" customHeight="1">
      <c r="A15" s="12" t="s">
        <v>159</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row>
    <row r="16" spans="1:31" s="10" customFormat="1" ht="17.25" customHeight="1">
      <c r="A16" s="12" t="s">
        <v>117</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row>
    <row r="17" spans="1:31" s="10" customFormat="1" ht="17.25" customHeight="1">
      <c r="A17" s="12" t="s">
        <v>635</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row>
    <row r="18" spans="1:31" ht="17.25" customHeight="1">
      <c r="A18" s="15"/>
    </row>
    <row r="19" spans="1:31" s="10" customFormat="1" ht="17.25" customHeight="1">
      <c r="A19" s="336" t="s">
        <v>636</v>
      </c>
      <c r="B19" s="338" t="s">
        <v>650</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row>
    <row r="20" spans="1:31" s="10" customFormat="1" ht="17.25" customHeight="1">
      <c r="A20" s="337"/>
      <c r="B20" s="12">
        <v>1</v>
      </c>
      <c r="C20" s="12">
        <v>2</v>
      </c>
      <c r="D20" s="12">
        <v>3</v>
      </c>
      <c r="E20" s="12">
        <v>4</v>
      </c>
      <c r="F20" s="12">
        <v>5</v>
      </c>
      <c r="G20" s="12">
        <v>6</v>
      </c>
      <c r="H20" s="12">
        <v>7</v>
      </c>
      <c r="I20" s="12">
        <v>8</v>
      </c>
      <c r="J20" s="12">
        <v>9</v>
      </c>
      <c r="K20" s="12">
        <v>10</v>
      </c>
      <c r="L20" s="12">
        <v>11</v>
      </c>
      <c r="M20" s="12">
        <v>12</v>
      </c>
      <c r="N20" s="12">
        <v>13</v>
      </c>
      <c r="O20" s="12">
        <v>14</v>
      </c>
      <c r="P20" s="12">
        <v>15</v>
      </c>
      <c r="Q20" s="12">
        <v>16</v>
      </c>
      <c r="R20" s="12">
        <v>17</v>
      </c>
      <c r="S20" s="12">
        <v>18</v>
      </c>
      <c r="T20" s="12">
        <v>19</v>
      </c>
      <c r="U20" s="12">
        <v>20</v>
      </c>
      <c r="V20" s="12">
        <v>21</v>
      </c>
      <c r="W20" s="12">
        <v>22</v>
      </c>
      <c r="X20" s="12">
        <v>23</v>
      </c>
      <c r="Y20" s="12">
        <v>24</v>
      </c>
      <c r="Z20" s="12">
        <v>25</v>
      </c>
      <c r="AA20" s="12">
        <v>26</v>
      </c>
      <c r="AB20" s="12">
        <v>27</v>
      </c>
      <c r="AC20" s="12">
        <v>28</v>
      </c>
      <c r="AD20" s="12">
        <v>29</v>
      </c>
      <c r="AE20" s="12">
        <v>30</v>
      </c>
    </row>
    <row r="21" spans="1:31" s="10" customFormat="1" ht="17.25" customHeight="1">
      <c r="A21" s="12" t="s">
        <v>158</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row>
    <row r="22" spans="1:31" s="10" customFormat="1" ht="17.25" customHeight="1">
      <c r="A22" s="12" t="s">
        <v>159</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row>
    <row r="23" spans="1:31" s="10" customFormat="1" ht="17.25" customHeight="1">
      <c r="A23" s="12" t="s">
        <v>117</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row>
    <row r="24" spans="1:31" s="10" customFormat="1" ht="17.25" customHeight="1">
      <c r="A24" s="12" t="s">
        <v>160</v>
      </c>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row>
    <row r="25" spans="1:31" ht="17.25" customHeight="1">
      <c r="A25" s="75" t="s">
        <v>651</v>
      </c>
      <c r="B25" s="75"/>
      <c r="C25" s="75"/>
      <c r="D25" s="75"/>
      <c r="E25" s="75"/>
      <c r="F25" s="75"/>
      <c r="G25" s="75"/>
      <c r="H25" s="75"/>
      <c r="I25" s="75"/>
      <c r="J25" s="75"/>
      <c r="K25" s="75"/>
      <c r="L25" s="75"/>
      <c r="M25" s="75"/>
      <c r="N25" s="75"/>
      <c r="O25" s="75"/>
      <c r="P25" s="75"/>
      <c r="Q25" s="75"/>
      <c r="R25" s="75"/>
      <c r="S25" s="75"/>
      <c r="T25" s="75"/>
      <c r="U25" s="75"/>
      <c r="V25" s="75"/>
    </row>
    <row r="26" spans="1:31" ht="17.25" customHeight="1">
      <c r="A26" s="10" t="s">
        <v>396</v>
      </c>
    </row>
  </sheetData>
  <mergeCells count="6">
    <mergeCell ref="A19:A20"/>
    <mergeCell ref="B19:AE19"/>
    <mergeCell ref="B5:AE5"/>
    <mergeCell ref="A5:A6"/>
    <mergeCell ref="A12:A13"/>
    <mergeCell ref="B12:AE12"/>
  </mergeCells>
  <phoneticPr fontId="21" type="noConversion"/>
  <pageMargins left="0.51181102362204722" right="0.51181102362204722" top="0.39370078740157483" bottom="0.98425196850393704" header="0.51181102362204722" footer="0.51181102362204722"/>
  <pageSetup paperSize="9" scale="7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AO57"/>
  <sheetViews>
    <sheetView view="pageBreakPreview" zoomScaleNormal="100" zoomScaleSheetLayoutView="100" workbookViewId="0">
      <pane xSplit="1" ySplit="8" topLeftCell="B57" activePane="bottomRight" state="frozen"/>
      <selection activeCell="A78" sqref="A78:AE79"/>
      <selection pane="topRight" activeCell="A78" sqref="A78:AE79"/>
      <selection pane="bottomLeft" activeCell="A78" sqref="A78:AE79"/>
      <selection pane="bottomRight" activeCell="A3" sqref="A3"/>
    </sheetView>
  </sheetViews>
  <sheetFormatPr defaultColWidth="5.44140625" defaultRowHeight="17.25" customHeight="1"/>
  <cols>
    <col min="1" max="1" width="15.6640625" style="2" customWidth="1"/>
    <col min="2" max="41" width="5.6640625" style="2" customWidth="1"/>
    <col min="42" max="16384" width="5.44140625" style="2"/>
  </cols>
  <sheetData>
    <row r="1" spans="1:41" ht="17.25" customHeight="1">
      <c r="A1" s="1" t="s">
        <v>387</v>
      </c>
    </row>
    <row r="3" spans="1:41" ht="17.25" customHeight="1">
      <c r="A3" s="2" t="s">
        <v>642</v>
      </c>
    </row>
    <row r="4" spans="1:41" ht="17.25" customHeight="1">
      <c r="A4" s="2" t="s">
        <v>164</v>
      </c>
    </row>
    <row r="6" spans="1:41" ht="17.25" customHeight="1">
      <c r="A6" s="2" t="s">
        <v>392</v>
      </c>
    </row>
    <row r="7" spans="1:41" ht="17.25" customHeight="1">
      <c r="A7" s="336" t="s">
        <v>157</v>
      </c>
      <c r="B7" s="339" t="s">
        <v>393</v>
      </c>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1"/>
    </row>
    <row r="8" spans="1:41" ht="17.25" customHeight="1">
      <c r="A8" s="337"/>
      <c r="B8" s="11">
        <v>103</v>
      </c>
      <c r="C8" s="11">
        <f>B8+1</f>
        <v>104</v>
      </c>
      <c r="D8" s="11">
        <f t="shared" ref="D8:AO8" si="0">C8+1</f>
        <v>105</v>
      </c>
      <c r="E8" s="11">
        <f t="shared" si="0"/>
        <v>106</v>
      </c>
      <c r="F8" s="11">
        <f t="shared" si="0"/>
        <v>107</v>
      </c>
      <c r="G8" s="11">
        <f t="shared" si="0"/>
        <v>108</v>
      </c>
      <c r="H8" s="11">
        <f t="shared" si="0"/>
        <v>109</v>
      </c>
      <c r="I8" s="11">
        <f t="shared" si="0"/>
        <v>110</v>
      </c>
      <c r="J8" s="11">
        <f t="shared" si="0"/>
        <v>111</v>
      </c>
      <c r="K8" s="11">
        <f t="shared" si="0"/>
        <v>112</v>
      </c>
      <c r="L8" s="12">
        <f t="shared" si="0"/>
        <v>113</v>
      </c>
      <c r="M8" s="12">
        <f t="shared" si="0"/>
        <v>114</v>
      </c>
      <c r="N8" s="12">
        <f t="shared" si="0"/>
        <v>115</v>
      </c>
      <c r="O8" s="12">
        <f t="shared" si="0"/>
        <v>116</v>
      </c>
      <c r="P8" s="12">
        <f t="shared" si="0"/>
        <v>117</v>
      </c>
      <c r="Q8" s="12">
        <f t="shared" si="0"/>
        <v>118</v>
      </c>
      <c r="R8" s="12">
        <f t="shared" si="0"/>
        <v>119</v>
      </c>
      <c r="S8" s="12">
        <f t="shared" si="0"/>
        <v>120</v>
      </c>
      <c r="T8" s="12">
        <f t="shared" si="0"/>
        <v>121</v>
      </c>
      <c r="U8" s="12">
        <f t="shared" si="0"/>
        <v>122</v>
      </c>
      <c r="V8" s="12">
        <f t="shared" si="0"/>
        <v>123</v>
      </c>
      <c r="W8" s="12">
        <f t="shared" si="0"/>
        <v>124</v>
      </c>
      <c r="X8" s="12">
        <f t="shared" si="0"/>
        <v>125</v>
      </c>
      <c r="Y8" s="12">
        <f t="shared" si="0"/>
        <v>126</v>
      </c>
      <c r="Z8" s="12">
        <f t="shared" si="0"/>
        <v>127</v>
      </c>
      <c r="AA8" s="12">
        <f t="shared" si="0"/>
        <v>128</v>
      </c>
      <c r="AB8" s="12">
        <f t="shared" si="0"/>
        <v>129</v>
      </c>
      <c r="AC8" s="12">
        <f t="shared" si="0"/>
        <v>130</v>
      </c>
      <c r="AD8" s="12">
        <f t="shared" si="0"/>
        <v>131</v>
      </c>
      <c r="AE8" s="12">
        <f t="shared" si="0"/>
        <v>132</v>
      </c>
      <c r="AF8" s="12">
        <f t="shared" si="0"/>
        <v>133</v>
      </c>
      <c r="AG8" s="12">
        <f t="shared" si="0"/>
        <v>134</v>
      </c>
      <c r="AH8" s="12">
        <f t="shared" si="0"/>
        <v>135</v>
      </c>
      <c r="AI8" s="12">
        <f t="shared" si="0"/>
        <v>136</v>
      </c>
      <c r="AJ8" s="12">
        <f t="shared" si="0"/>
        <v>137</v>
      </c>
      <c r="AK8" s="12">
        <f t="shared" si="0"/>
        <v>138</v>
      </c>
      <c r="AL8" s="12">
        <f t="shared" si="0"/>
        <v>139</v>
      </c>
      <c r="AM8" s="12">
        <f t="shared" si="0"/>
        <v>140</v>
      </c>
      <c r="AN8" s="12">
        <f t="shared" si="0"/>
        <v>141</v>
      </c>
      <c r="AO8" s="12">
        <f t="shared" si="0"/>
        <v>142</v>
      </c>
    </row>
    <row r="9" spans="1:41" ht="17.25" customHeight="1">
      <c r="A9" s="12" t="s">
        <v>158</v>
      </c>
      <c r="B9" s="13"/>
      <c r="C9" s="13"/>
      <c r="D9" s="13"/>
      <c r="E9" s="13"/>
      <c r="F9" s="13"/>
      <c r="G9" s="13"/>
      <c r="H9" s="13"/>
      <c r="I9" s="13"/>
      <c r="J9" s="13"/>
      <c r="K9" s="13"/>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row>
    <row r="10" spans="1:41" ht="17.25" customHeight="1">
      <c r="A10" s="12" t="s">
        <v>637</v>
      </c>
      <c r="B10" s="13"/>
      <c r="C10" s="13"/>
      <c r="D10" s="13"/>
      <c r="E10" s="13"/>
      <c r="F10" s="13"/>
      <c r="G10" s="13"/>
      <c r="H10" s="13"/>
      <c r="I10" s="13"/>
      <c r="J10" s="13"/>
      <c r="K10" s="13"/>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row>
    <row r="11" spans="1:41" ht="17.25" customHeight="1">
      <c r="A11" s="12" t="s">
        <v>117</v>
      </c>
      <c r="B11" s="13"/>
      <c r="C11" s="13"/>
      <c r="D11" s="13"/>
      <c r="E11" s="13"/>
      <c r="F11" s="13"/>
      <c r="G11" s="13"/>
      <c r="H11" s="13"/>
      <c r="I11" s="13"/>
      <c r="J11" s="13"/>
      <c r="K11" s="13"/>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row>
    <row r="12" spans="1:41" ht="17.25" customHeight="1">
      <c r="A12" s="12" t="s">
        <v>635</v>
      </c>
      <c r="B12" s="13"/>
      <c r="C12" s="13"/>
      <c r="D12" s="13"/>
      <c r="E12" s="13"/>
      <c r="F12" s="13"/>
      <c r="G12" s="13"/>
      <c r="H12" s="13"/>
      <c r="I12" s="13"/>
      <c r="J12" s="13"/>
      <c r="K12" s="13"/>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row>
    <row r="13" spans="1:41" ht="17.25" customHeight="1">
      <c r="A13" s="12" t="s">
        <v>388</v>
      </c>
      <c r="B13" s="13"/>
      <c r="C13" s="13"/>
      <c r="D13" s="13"/>
      <c r="E13" s="13"/>
      <c r="F13" s="13"/>
      <c r="G13" s="13"/>
      <c r="H13" s="13"/>
      <c r="I13" s="13"/>
      <c r="J13" s="13"/>
      <c r="K13" s="13"/>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row>
    <row r="15" spans="1:41" ht="17.25" customHeight="1">
      <c r="A15" s="336" t="s">
        <v>157</v>
      </c>
      <c r="B15" s="339" t="s">
        <v>643</v>
      </c>
      <c r="C15" s="340"/>
      <c r="D15" s="340"/>
      <c r="E15" s="340"/>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340"/>
      <c r="AL15" s="340"/>
      <c r="AM15" s="340"/>
      <c r="AN15" s="340"/>
      <c r="AO15" s="341"/>
    </row>
    <row r="16" spans="1:41" ht="17.25" customHeight="1">
      <c r="A16" s="337"/>
      <c r="B16" s="11">
        <f t="shared" ref="B16:AO16" si="1">B8</f>
        <v>103</v>
      </c>
      <c r="C16" s="11">
        <f t="shared" si="1"/>
        <v>104</v>
      </c>
      <c r="D16" s="11">
        <f t="shared" si="1"/>
        <v>105</v>
      </c>
      <c r="E16" s="11">
        <f t="shared" si="1"/>
        <v>106</v>
      </c>
      <c r="F16" s="11">
        <f t="shared" si="1"/>
        <v>107</v>
      </c>
      <c r="G16" s="11">
        <f t="shared" si="1"/>
        <v>108</v>
      </c>
      <c r="H16" s="11">
        <f t="shared" si="1"/>
        <v>109</v>
      </c>
      <c r="I16" s="11">
        <f t="shared" si="1"/>
        <v>110</v>
      </c>
      <c r="J16" s="11">
        <f t="shared" si="1"/>
        <v>111</v>
      </c>
      <c r="K16" s="11">
        <f t="shared" si="1"/>
        <v>112</v>
      </c>
      <c r="L16" s="12">
        <f t="shared" si="1"/>
        <v>113</v>
      </c>
      <c r="M16" s="12">
        <f t="shared" si="1"/>
        <v>114</v>
      </c>
      <c r="N16" s="12">
        <f t="shared" si="1"/>
        <v>115</v>
      </c>
      <c r="O16" s="12">
        <f t="shared" si="1"/>
        <v>116</v>
      </c>
      <c r="P16" s="12">
        <f t="shared" si="1"/>
        <v>117</v>
      </c>
      <c r="Q16" s="12">
        <f t="shared" si="1"/>
        <v>118</v>
      </c>
      <c r="R16" s="12">
        <f t="shared" si="1"/>
        <v>119</v>
      </c>
      <c r="S16" s="12">
        <f t="shared" si="1"/>
        <v>120</v>
      </c>
      <c r="T16" s="12">
        <f t="shared" si="1"/>
        <v>121</v>
      </c>
      <c r="U16" s="12">
        <f t="shared" si="1"/>
        <v>122</v>
      </c>
      <c r="V16" s="12">
        <f t="shared" si="1"/>
        <v>123</v>
      </c>
      <c r="W16" s="12">
        <f t="shared" si="1"/>
        <v>124</v>
      </c>
      <c r="X16" s="12">
        <f t="shared" si="1"/>
        <v>125</v>
      </c>
      <c r="Y16" s="12">
        <f t="shared" si="1"/>
        <v>126</v>
      </c>
      <c r="Z16" s="12">
        <f t="shared" si="1"/>
        <v>127</v>
      </c>
      <c r="AA16" s="12">
        <f t="shared" si="1"/>
        <v>128</v>
      </c>
      <c r="AB16" s="12">
        <f t="shared" si="1"/>
        <v>129</v>
      </c>
      <c r="AC16" s="12">
        <f t="shared" si="1"/>
        <v>130</v>
      </c>
      <c r="AD16" s="12">
        <f t="shared" si="1"/>
        <v>131</v>
      </c>
      <c r="AE16" s="12">
        <f t="shared" si="1"/>
        <v>132</v>
      </c>
      <c r="AF16" s="12">
        <f t="shared" si="1"/>
        <v>133</v>
      </c>
      <c r="AG16" s="12">
        <f t="shared" si="1"/>
        <v>134</v>
      </c>
      <c r="AH16" s="12">
        <f t="shared" si="1"/>
        <v>135</v>
      </c>
      <c r="AI16" s="12">
        <f t="shared" si="1"/>
        <v>136</v>
      </c>
      <c r="AJ16" s="12">
        <f t="shared" si="1"/>
        <v>137</v>
      </c>
      <c r="AK16" s="12">
        <f t="shared" si="1"/>
        <v>138</v>
      </c>
      <c r="AL16" s="12">
        <f t="shared" si="1"/>
        <v>139</v>
      </c>
      <c r="AM16" s="12">
        <f t="shared" si="1"/>
        <v>140</v>
      </c>
      <c r="AN16" s="12">
        <f t="shared" si="1"/>
        <v>141</v>
      </c>
      <c r="AO16" s="12">
        <f t="shared" si="1"/>
        <v>142</v>
      </c>
    </row>
    <row r="17" spans="1:41" ht="17.25" customHeight="1">
      <c r="A17" s="12" t="s">
        <v>639</v>
      </c>
      <c r="B17" s="13"/>
      <c r="C17" s="13"/>
      <c r="D17" s="13"/>
      <c r="E17" s="13"/>
      <c r="F17" s="13"/>
      <c r="G17" s="13"/>
      <c r="H17" s="13"/>
      <c r="I17" s="13"/>
      <c r="J17" s="13"/>
      <c r="K17" s="13"/>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row>
    <row r="18" spans="1:41" ht="17.25" customHeight="1">
      <c r="A18" s="12" t="s">
        <v>159</v>
      </c>
      <c r="B18" s="13"/>
      <c r="C18" s="13"/>
      <c r="D18" s="13"/>
      <c r="E18" s="13"/>
      <c r="F18" s="13"/>
      <c r="G18" s="13"/>
      <c r="H18" s="13"/>
      <c r="I18" s="13"/>
      <c r="J18" s="13"/>
      <c r="K18" s="13"/>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row>
    <row r="19" spans="1:41" ht="17.25" customHeight="1">
      <c r="A19" s="12" t="s">
        <v>117</v>
      </c>
      <c r="B19" s="13"/>
      <c r="C19" s="13"/>
      <c r="D19" s="13"/>
      <c r="E19" s="13"/>
      <c r="F19" s="13"/>
      <c r="G19" s="13"/>
      <c r="H19" s="13"/>
      <c r="I19" s="13"/>
      <c r="J19" s="13"/>
      <c r="K19" s="13"/>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row>
    <row r="20" spans="1:41" ht="17.25" customHeight="1">
      <c r="A20" s="12" t="s">
        <v>160</v>
      </c>
      <c r="B20" s="13"/>
      <c r="C20" s="13"/>
      <c r="D20" s="13"/>
      <c r="E20" s="13"/>
      <c r="F20" s="13"/>
      <c r="G20" s="13"/>
      <c r="H20" s="13"/>
      <c r="I20" s="13"/>
      <c r="J20" s="13"/>
      <c r="K20" s="13"/>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row>
    <row r="21" spans="1:41" ht="17.25" customHeight="1">
      <c r="A21" s="12" t="s">
        <v>388</v>
      </c>
      <c r="B21" s="13"/>
      <c r="C21" s="13"/>
      <c r="D21" s="13"/>
      <c r="E21" s="13"/>
      <c r="F21" s="13"/>
      <c r="G21" s="13"/>
      <c r="H21" s="13"/>
      <c r="I21" s="13"/>
      <c r="J21" s="13"/>
      <c r="K21" s="13"/>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row>
    <row r="22" spans="1:41" ht="17.25" customHeight="1">
      <c r="A22" s="15"/>
    </row>
    <row r="23" spans="1:41" ht="17.25" customHeight="1">
      <c r="A23" s="336" t="s">
        <v>157</v>
      </c>
      <c r="B23" s="339" t="s">
        <v>394</v>
      </c>
      <c r="C23" s="340"/>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0"/>
      <c r="AM23" s="340"/>
      <c r="AN23" s="340"/>
      <c r="AO23" s="341"/>
    </row>
    <row r="24" spans="1:41" ht="17.25" customHeight="1">
      <c r="A24" s="337"/>
      <c r="B24" s="11">
        <f t="shared" ref="B24:AO24" si="2">B8</f>
        <v>103</v>
      </c>
      <c r="C24" s="11">
        <f t="shared" si="2"/>
        <v>104</v>
      </c>
      <c r="D24" s="11">
        <f t="shared" si="2"/>
        <v>105</v>
      </c>
      <c r="E24" s="11">
        <f t="shared" si="2"/>
        <v>106</v>
      </c>
      <c r="F24" s="11">
        <f t="shared" si="2"/>
        <v>107</v>
      </c>
      <c r="G24" s="11">
        <f t="shared" si="2"/>
        <v>108</v>
      </c>
      <c r="H24" s="11">
        <f t="shared" si="2"/>
        <v>109</v>
      </c>
      <c r="I24" s="11">
        <f t="shared" si="2"/>
        <v>110</v>
      </c>
      <c r="J24" s="11">
        <f t="shared" si="2"/>
        <v>111</v>
      </c>
      <c r="K24" s="11">
        <f t="shared" si="2"/>
        <v>112</v>
      </c>
      <c r="L24" s="12">
        <f t="shared" si="2"/>
        <v>113</v>
      </c>
      <c r="M24" s="12">
        <f t="shared" si="2"/>
        <v>114</v>
      </c>
      <c r="N24" s="12">
        <f t="shared" si="2"/>
        <v>115</v>
      </c>
      <c r="O24" s="12">
        <f t="shared" si="2"/>
        <v>116</v>
      </c>
      <c r="P24" s="12">
        <f t="shared" si="2"/>
        <v>117</v>
      </c>
      <c r="Q24" s="12">
        <f t="shared" si="2"/>
        <v>118</v>
      </c>
      <c r="R24" s="12">
        <f t="shared" si="2"/>
        <v>119</v>
      </c>
      <c r="S24" s="12">
        <f t="shared" si="2"/>
        <v>120</v>
      </c>
      <c r="T24" s="12">
        <f t="shared" si="2"/>
        <v>121</v>
      </c>
      <c r="U24" s="12">
        <f t="shared" si="2"/>
        <v>122</v>
      </c>
      <c r="V24" s="12">
        <f t="shared" si="2"/>
        <v>123</v>
      </c>
      <c r="W24" s="12">
        <f t="shared" si="2"/>
        <v>124</v>
      </c>
      <c r="X24" s="12">
        <f t="shared" si="2"/>
        <v>125</v>
      </c>
      <c r="Y24" s="12">
        <f t="shared" si="2"/>
        <v>126</v>
      </c>
      <c r="Z24" s="12">
        <f t="shared" si="2"/>
        <v>127</v>
      </c>
      <c r="AA24" s="12">
        <f t="shared" si="2"/>
        <v>128</v>
      </c>
      <c r="AB24" s="12">
        <f t="shared" si="2"/>
        <v>129</v>
      </c>
      <c r="AC24" s="12">
        <f t="shared" si="2"/>
        <v>130</v>
      </c>
      <c r="AD24" s="12">
        <f t="shared" si="2"/>
        <v>131</v>
      </c>
      <c r="AE24" s="12">
        <f t="shared" si="2"/>
        <v>132</v>
      </c>
      <c r="AF24" s="12">
        <f t="shared" si="2"/>
        <v>133</v>
      </c>
      <c r="AG24" s="12">
        <f t="shared" si="2"/>
        <v>134</v>
      </c>
      <c r="AH24" s="12">
        <f t="shared" si="2"/>
        <v>135</v>
      </c>
      <c r="AI24" s="12">
        <f t="shared" si="2"/>
        <v>136</v>
      </c>
      <c r="AJ24" s="12">
        <f t="shared" si="2"/>
        <v>137</v>
      </c>
      <c r="AK24" s="12">
        <f t="shared" si="2"/>
        <v>138</v>
      </c>
      <c r="AL24" s="12">
        <f t="shared" si="2"/>
        <v>139</v>
      </c>
      <c r="AM24" s="12">
        <f t="shared" si="2"/>
        <v>140</v>
      </c>
      <c r="AN24" s="12">
        <f t="shared" si="2"/>
        <v>141</v>
      </c>
      <c r="AO24" s="12">
        <f t="shared" si="2"/>
        <v>142</v>
      </c>
    </row>
    <row r="25" spans="1:41" ht="17.25" customHeight="1">
      <c r="A25" s="12" t="s">
        <v>158</v>
      </c>
      <c r="B25" s="13"/>
      <c r="C25" s="13"/>
      <c r="D25" s="13"/>
      <c r="E25" s="13"/>
      <c r="F25" s="13"/>
      <c r="G25" s="13"/>
      <c r="H25" s="13"/>
      <c r="I25" s="13"/>
      <c r="J25" s="13"/>
      <c r="K25" s="13"/>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row>
    <row r="26" spans="1:41" ht="17.25" customHeight="1">
      <c r="A26" s="12" t="s">
        <v>159</v>
      </c>
      <c r="B26" s="13"/>
      <c r="C26" s="13"/>
      <c r="D26" s="13"/>
      <c r="E26" s="13"/>
      <c r="F26" s="13"/>
      <c r="G26" s="13"/>
      <c r="H26" s="13"/>
      <c r="I26" s="13"/>
      <c r="J26" s="13"/>
      <c r="K26" s="13"/>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row>
    <row r="27" spans="1:41" ht="17.25" customHeight="1">
      <c r="A27" s="12" t="s">
        <v>117</v>
      </c>
      <c r="B27" s="13"/>
      <c r="C27" s="13"/>
      <c r="D27" s="13"/>
      <c r="E27" s="13"/>
      <c r="F27" s="13"/>
      <c r="G27" s="13"/>
      <c r="H27" s="13"/>
      <c r="I27" s="13"/>
      <c r="J27" s="13"/>
      <c r="K27" s="13"/>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row>
    <row r="28" spans="1:41" ht="17.25" customHeight="1">
      <c r="A28" s="12" t="s">
        <v>635</v>
      </c>
      <c r="B28" s="13"/>
      <c r="C28" s="13"/>
      <c r="D28" s="13"/>
      <c r="E28" s="13"/>
      <c r="F28" s="13"/>
      <c r="G28" s="13"/>
      <c r="H28" s="13"/>
      <c r="I28" s="13"/>
      <c r="J28" s="13"/>
      <c r="K28" s="13"/>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row>
    <row r="29" spans="1:41" ht="17.25" customHeight="1">
      <c r="A29" s="12" t="s">
        <v>388</v>
      </c>
      <c r="B29" s="13"/>
      <c r="C29" s="13"/>
      <c r="D29" s="13"/>
      <c r="E29" s="13"/>
      <c r="F29" s="13"/>
      <c r="G29" s="13"/>
      <c r="H29" s="13"/>
      <c r="I29" s="13"/>
      <c r="J29" s="13"/>
      <c r="K29" s="13"/>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row>
    <row r="31" spans="1:41" ht="17.25" customHeight="1">
      <c r="A31" s="2" t="s">
        <v>644</v>
      </c>
    </row>
    <row r="32" spans="1:41" ht="17.25" customHeight="1">
      <c r="A32" s="336" t="s">
        <v>157</v>
      </c>
      <c r="B32" s="339" t="s">
        <v>645</v>
      </c>
      <c r="C32" s="340"/>
      <c r="D32" s="340"/>
      <c r="E32" s="340"/>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40"/>
      <c r="AM32" s="340"/>
      <c r="AN32" s="340"/>
      <c r="AO32" s="341"/>
    </row>
    <row r="33" spans="1:41" ht="17.25" customHeight="1">
      <c r="A33" s="337"/>
      <c r="B33" s="11">
        <f>B8</f>
        <v>103</v>
      </c>
      <c r="C33" s="11">
        <f t="shared" ref="C33:AO33" si="3">B33+1</f>
        <v>104</v>
      </c>
      <c r="D33" s="11">
        <f t="shared" si="3"/>
        <v>105</v>
      </c>
      <c r="E33" s="11">
        <f t="shared" si="3"/>
        <v>106</v>
      </c>
      <c r="F33" s="11">
        <f t="shared" si="3"/>
        <v>107</v>
      </c>
      <c r="G33" s="11">
        <f t="shared" si="3"/>
        <v>108</v>
      </c>
      <c r="H33" s="11">
        <f t="shared" si="3"/>
        <v>109</v>
      </c>
      <c r="I33" s="11">
        <f t="shared" si="3"/>
        <v>110</v>
      </c>
      <c r="J33" s="11">
        <f t="shared" si="3"/>
        <v>111</v>
      </c>
      <c r="K33" s="11">
        <f t="shared" si="3"/>
        <v>112</v>
      </c>
      <c r="L33" s="12">
        <f t="shared" si="3"/>
        <v>113</v>
      </c>
      <c r="M33" s="12">
        <f t="shared" si="3"/>
        <v>114</v>
      </c>
      <c r="N33" s="12">
        <f t="shared" si="3"/>
        <v>115</v>
      </c>
      <c r="O33" s="12">
        <f t="shared" si="3"/>
        <v>116</v>
      </c>
      <c r="P33" s="12">
        <f t="shared" si="3"/>
        <v>117</v>
      </c>
      <c r="Q33" s="12">
        <f t="shared" si="3"/>
        <v>118</v>
      </c>
      <c r="R33" s="12">
        <f t="shared" si="3"/>
        <v>119</v>
      </c>
      <c r="S33" s="12">
        <f t="shared" si="3"/>
        <v>120</v>
      </c>
      <c r="T33" s="12">
        <f t="shared" si="3"/>
        <v>121</v>
      </c>
      <c r="U33" s="12">
        <f t="shared" si="3"/>
        <v>122</v>
      </c>
      <c r="V33" s="12">
        <f t="shared" si="3"/>
        <v>123</v>
      </c>
      <c r="W33" s="12">
        <f t="shared" si="3"/>
        <v>124</v>
      </c>
      <c r="X33" s="12">
        <f t="shared" si="3"/>
        <v>125</v>
      </c>
      <c r="Y33" s="12">
        <f t="shared" si="3"/>
        <v>126</v>
      </c>
      <c r="Z33" s="12">
        <f t="shared" si="3"/>
        <v>127</v>
      </c>
      <c r="AA33" s="12">
        <f t="shared" si="3"/>
        <v>128</v>
      </c>
      <c r="AB33" s="12">
        <f t="shared" si="3"/>
        <v>129</v>
      </c>
      <c r="AC33" s="12">
        <f t="shared" si="3"/>
        <v>130</v>
      </c>
      <c r="AD33" s="12">
        <f t="shared" si="3"/>
        <v>131</v>
      </c>
      <c r="AE33" s="12">
        <f t="shared" si="3"/>
        <v>132</v>
      </c>
      <c r="AF33" s="12">
        <f t="shared" si="3"/>
        <v>133</v>
      </c>
      <c r="AG33" s="12">
        <f t="shared" si="3"/>
        <v>134</v>
      </c>
      <c r="AH33" s="12">
        <f t="shared" si="3"/>
        <v>135</v>
      </c>
      <c r="AI33" s="12">
        <f t="shared" si="3"/>
        <v>136</v>
      </c>
      <c r="AJ33" s="12">
        <f t="shared" si="3"/>
        <v>137</v>
      </c>
      <c r="AK33" s="12">
        <f t="shared" si="3"/>
        <v>138</v>
      </c>
      <c r="AL33" s="12">
        <f t="shared" si="3"/>
        <v>139</v>
      </c>
      <c r="AM33" s="12">
        <f t="shared" si="3"/>
        <v>140</v>
      </c>
      <c r="AN33" s="12">
        <f t="shared" si="3"/>
        <v>141</v>
      </c>
      <c r="AO33" s="12">
        <f t="shared" si="3"/>
        <v>142</v>
      </c>
    </row>
    <row r="34" spans="1:41" ht="17.25" customHeight="1">
      <c r="A34" s="12" t="s">
        <v>158</v>
      </c>
      <c r="B34" s="13"/>
      <c r="C34" s="13"/>
      <c r="D34" s="13"/>
      <c r="E34" s="13"/>
      <c r="F34" s="13"/>
      <c r="G34" s="13"/>
      <c r="H34" s="13"/>
      <c r="I34" s="13"/>
      <c r="J34" s="13"/>
      <c r="K34" s="13"/>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row>
    <row r="35" spans="1:41" ht="17.25" customHeight="1">
      <c r="A35" s="12" t="s">
        <v>637</v>
      </c>
      <c r="B35" s="13"/>
      <c r="C35" s="13"/>
      <c r="D35" s="13"/>
      <c r="E35" s="13"/>
      <c r="F35" s="13"/>
      <c r="G35" s="13"/>
      <c r="H35" s="13"/>
      <c r="I35" s="13"/>
      <c r="J35" s="13"/>
      <c r="K35" s="13"/>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row>
    <row r="36" spans="1:41" ht="17.25" customHeight="1">
      <c r="A36" s="12" t="s">
        <v>117</v>
      </c>
      <c r="B36" s="13"/>
      <c r="C36" s="13"/>
      <c r="D36" s="13"/>
      <c r="E36" s="13"/>
      <c r="F36" s="13"/>
      <c r="G36" s="13"/>
      <c r="H36" s="13"/>
      <c r="I36" s="13"/>
      <c r="J36" s="13"/>
      <c r="K36" s="13"/>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row>
    <row r="37" spans="1:41" ht="17.25" customHeight="1">
      <c r="A37" s="12" t="s">
        <v>160</v>
      </c>
      <c r="B37" s="13"/>
      <c r="C37" s="13"/>
      <c r="D37" s="13"/>
      <c r="E37" s="13"/>
      <c r="F37" s="13"/>
      <c r="G37" s="13"/>
      <c r="H37" s="13"/>
      <c r="I37" s="13"/>
      <c r="J37" s="13"/>
      <c r="K37" s="13"/>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row>
    <row r="38" spans="1:41" ht="17.25" customHeight="1">
      <c r="A38" s="12" t="s">
        <v>388</v>
      </c>
      <c r="B38" s="13"/>
      <c r="C38" s="13"/>
      <c r="D38" s="13"/>
      <c r="E38" s="13"/>
      <c r="F38" s="13"/>
      <c r="G38" s="13"/>
      <c r="H38" s="13"/>
      <c r="I38" s="13"/>
      <c r="J38" s="13"/>
      <c r="K38" s="13"/>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row>
    <row r="40" spans="1:41" ht="17.25" customHeight="1">
      <c r="A40" s="336" t="s">
        <v>157</v>
      </c>
      <c r="B40" s="339" t="s">
        <v>643</v>
      </c>
      <c r="C40" s="340"/>
      <c r="D40" s="340"/>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40"/>
      <c r="AM40" s="340"/>
      <c r="AN40" s="340"/>
      <c r="AO40" s="341"/>
    </row>
    <row r="41" spans="1:41" ht="17.25" customHeight="1">
      <c r="A41" s="337"/>
      <c r="B41" s="11">
        <f t="shared" ref="B41:AO41" si="4">B33</f>
        <v>103</v>
      </c>
      <c r="C41" s="11">
        <f t="shared" si="4"/>
        <v>104</v>
      </c>
      <c r="D41" s="11">
        <f t="shared" si="4"/>
        <v>105</v>
      </c>
      <c r="E41" s="11">
        <f t="shared" si="4"/>
        <v>106</v>
      </c>
      <c r="F41" s="11">
        <f t="shared" si="4"/>
        <v>107</v>
      </c>
      <c r="G41" s="11">
        <f t="shared" si="4"/>
        <v>108</v>
      </c>
      <c r="H41" s="11">
        <f t="shared" si="4"/>
        <v>109</v>
      </c>
      <c r="I41" s="11">
        <f t="shared" si="4"/>
        <v>110</v>
      </c>
      <c r="J41" s="11">
        <f t="shared" si="4"/>
        <v>111</v>
      </c>
      <c r="K41" s="11">
        <f t="shared" si="4"/>
        <v>112</v>
      </c>
      <c r="L41" s="12">
        <f t="shared" si="4"/>
        <v>113</v>
      </c>
      <c r="M41" s="12">
        <f t="shared" si="4"/>
        <v>114</v>
      </c>
      <c r="N41" s="12">
        <f t="shared" si="4"/>
        <v>115</v>
      </c>
      <c r="O41" s="12">
        <f t="shared" si="4"/>
        <v>116</v>
      </c>
      <c r="P41" s="12">
        <f t="shared" si="4"/>
        <v>117</v>
      </c>
      <c r="Q41" s="12">
        <f t="shared" si="4"/>
        <v>118</v>
      </c>
      <c r="R41" s="12">
        <f t="shared" si="4"/>
        <v>119</v>
      </c>
      <c r="S41" s="12">
        <f t="shared" si="4"/>
        <v>120</v>
      </c>
      <c r="T41" s="12">
        <f t="shared" si="4"/>
        <v>121</v>
      </c>
      <c r="U41" s="12">
        <f t="shared" si="4"/>
        <v>122</v>
      </c>
      <c r="V41" s="12">
        <f t="shared" si="4"/>
        <v>123</v>
      </c>
      <c r="W41" s="12">
        <f t="shared" si="4"/>
        <v>124</v>
      </c>
      <c r="X41" s="12">
        <f t="shared" si="4"/>
        <v>125</v>
      </c>
      <c r="Y41" s="12">
        <f t="shared" si="4"/>
        <v>126</v>
      </c>
      <c r="Z41" s="12">
        <f t="shared" si="4"/>
        <v>127</v>
      </c>
      <c r="AA41" s="12">
        <f t="shared" si="4"/>
        <v>128</v>
      </c>
      <c r="AB41" s="12">
        <f t="shared" si="4"/>
        <v>129</v>
      </c>
      <c r="AC41" s="12">
        <f t="shared" si="4"/>
        <v>130</v>
      </c>
      <c r="AD41" s="12">
        <f t="shared" si="4"/>
        <v>131</v>
      </c>
      <c r="AE41" s="12">
        <f t="shared" si="4"/>
        <v>132</v>
      </c>
      <c r="AF41" s="12">
        <f t="shared" si="4"/>
        <v>133</v>
      </c>
      <c r="AG41" s="12">
        <f t="shared" si="4"/>
        <v>134</v>
      </c>
      <c r="AH41" s="12">
        <f t="shared" si="4"/>
        <v>135</v>
      </c>
      <c r="AI41" s="12">
        <f t="shared" si="4"/>
        <v>136</v>
      </c>
      <c r="AJ41" s="12">
        <f t="shared" si="4"/>
        <v>137</v>
      </c>
      <c r="AK41" s="12">
        <f t="shared" si="4"/>
        <v>138</v>
      </c>
      <c r="AL41" s="12">
        <f t="shared" si="4"/>
        <v>139</v>
      </c>
      <c r="AM41" s="12">
        <f t="shared" si="4"/>
        <v>140</v>
      </c>
      <c r="AN41" s="12">
        <f t="shared" si="4"/>
        <v>141</v>
      </c>
      <c r="AO41" s="12">
        <f t="shared" si="4"/>
        <v>142</v>
      </c>
    </row>
    <row r="42" spans="1:41" ht="17.25" customHeight="1">
      <c r="A42" s="12" t="s">
        <v>158</v>
      </c>
      <c r="B42" s="13"/>
      <c r="C42" s="13"/>
      <c r="D42" s="13"/>
      <c r="E42" s="13"/>
      <c r="F42" s="13"/>
      <c r="G42" s="13"/>
      <c r="H42" s="13"/>
      <c r="I42" s="13"/>
      <c r="J42" s="13"/>
      <c r="K42" s="13"/>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row>
    <row r="43" spans="1:41" ht="17.25" customHeight="1">
      <c r="A43" s="12" t="s">
        <v>637</v>
      </c>
      <c r="B43" s="13"/>
      <c r="C43" s="13"/>
      <c r="D43" s="13"/>
      <c r="E43" s="13"/>
      <c r="F43" s="13"/>
      <c r="G43" s="13"/>
      <c r="H43" s="13"/>
      <c r="I43" s="13"/>
      <c r="J43" s="13"/>
      <c r="K43" s="13"/>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row>
    <row r="44" spans="1:41" ht="17.25" customHeight="1">
      <c r="A44" s="12" t="s">
        <v>117</v>
      </c>
      <c r="B44" s="13"/>
      <c r="C44" s="13"/>
      <c r="D44" s="13"/>
      <c r="E44" s="13"/>
      <c r="F44" s="13"/>
      <c r="G44" s="13"/>
      <c r="H44" s="13"/>
      <c r="I44" s="13"/>
      <c r="J44" s="13"/>
      <c r="K44" s="13"/>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row>
    <row r="45" spans="1:41" ht="17.25" customHeight="1">
      <c r="A45" s="12" t="s">
        <v>635</v>
      </c>
      <c r="B45" s="13"/>
      <c r="C45" s="13"/>
      <c r="D45" s="13"/>
      <c r="E45" s="13"/>
      <c r="F45" s="13"/>
      <c r="G45" s="13"/>
      <c r="H45" s="13"/>
      <c r="I45" s="13"/>
      <c r="J45" s="13"/>
      <c r="K45" s="13"/>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row>
    <row r="46" spans="1:41" ht="17.25" customHeight="1">
      <c r="A46" s="12" t="s">
        <v>640</v>
      </c>
      <c r="B46" s="13"/>
      <c r="C46" s="13"/>
      <c r="D46" s="13"/>
      <c r="E46" s="13"/>
      <c r="F46" s="13"/>
      <c r="G46" s="13"/>
      <c r="H46" s="13"/>
      <c r="I46" s="13"/>
      <c r="J46" s="13"/>
      <c r="K46" s="13"/>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row>
    <row r="47" spans="1:41" ht="17.25" customHeight="1">
      <c r="A47" s="15"/>
    </row>
    <row r="48" spans="1:41" ht="17.25" customHeight="1">
      <c r="A48" s="336" t="s">
        <v>157</v>
      </c>
      <c r="B48" s="339" t="s">
        <v>646</v>
      </c>
      <c r="C48" s="340"/>
      <c r="D48" s="340"/>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1"/>
    </row>
    <row r="49" spans="1:41" ht="17.25" customHeight="1">
      <c r="A49" s="337"/>
      <c r="B49" s="11">
        <f t="shared" ref="B49:AO49" si="5">B33</f>
        <v>103</v>
      </c>
      <c r="C49" s="11">
        <f t="shared" si="5"/>
        <v>104</v>
      </c>
      <c r="D49" s="11">
        <f t="shared" si="5"/>
        <v>105</v>
      </c>
      <c r="E49" s="11">
        <f t="shared" si="5"/>
        <v>106</v>
      </c>
      <c r="F49" s="11">
        <f t="shared" si="5"/>
        <v>107</v>
      </c>
      <c r="G49" s="11">
        <f t="shared" si="5"/>
        <v>108</v>
      </c>
      <c r="H49" s="11">
        <f t="shared" si="5"/>
        <v>109</v>
      </c>
      <c r="I49" s="11">
        <f t="shared" si="5"/>
        <v>110</v>
      </c>
      <c r="J49" s="11">
        <f t="shared" si="5"/>
        <v>111</v>
      </c>
      <c r="K49" s="11">
        <f t="shared" si="5"/>
        <v>112</v>
      </c>
      <c r="L49" s="12">
        <f t="shared" si="5"/>
        <v>113</v>
      </c>
      <c r="M49" s="12">
        <f t="shared" si="5"/>
        <v>114</v>
      </c>
      <c r="N49" s="12">
        <f t="shared" si="5"/>
        <v>115</v>
      </c>
      <c r="O49" s="12">
        <f t="shared" si="5"/>
        <v>116</v>
      </c>
      <c r="P49" s="12">
        <f t="shared" si="5"/>
        <v>117</v>
      </c>
      <c r="Q49" s="12">
        <f t="shared" si="5"/>
        <v>118</v>
      </c>
      <c r="R49" s="12">
        <f t="shared" si="5"/>
        <v>119</v>
      </c>
      <c r="S49" s="12">
        <f t="shared" si="5"/>
        <v>120</v>
      </c>
      <c r="T49" s="12">
        <f t="shared" si="5"/>
        <v>121</v>
      </c>
      <c r="U49" s="12">
        <f t="shared" si="5"/>
        <v>122</v>
      </c>
      <c r="V49" s="12">
        <f t="shared" si="5"/>
        <v>123</v>
      </c>
      <c r="W49" s="12">
        <f t="shared" si="5"/>
        <v>124</v>
      </c>
      <c r="X49" s="12">
        <f t="shared" si="5"/>
        <v>125</v>
      </c>
      <c r="Y49" s="12">
        <f t="shared" si="5"/>
        <v>126</v>
      </c>
      <c r="Z49" s="12">
        <f t="shared" si="5"/>
        <v>127</v>
      </c>
      <c r="AA49" s="12">
        <f t="shared" si="5"/>
        <v>128</v>
      </c>
      <c r="AB49" s="12">
        <f t="shared" si="5"/>
        <v>129</v>
      </c>
      <c r="AC49" s="12">
        <f t="shared" si="5"/>
        <v>130</v>
      </c>
      <c r="AD49" s="12">
        <f t="shared" si="5"/>
        <v>131</v>
      </c>
      <c r="AE49" s="12">
        <f t="shared" si="5"/>
        <v>132</v>
      </c>
      <c r="AF49" s="12">
        <f t="shared" si="5"/>
        <v>133</v>
      </c>
      <c r="AG49" s="12">
        <f t="shared" si="5"/>
        <v>134</v>
      </c>
      <c r="AH49" s="12">
        <f t="shared" si="5"/>
        <v>135</v>
      </c>
      <c r="AI49" s="12">
        <f t="shared" si="5"/>
        <v>136</v>
      </c>
      <c r="AJ49" s="12">
        <f t="shared" si="5"/>
        <v>137</v>
      </c>
      <c r="AK49" s="12">
        <f t="shared" si="5"/>
        <v>138</v>
      </c>
      <c r="AL49" s="12">
        <f t="shared" si="5"/>
        <v>139</v>
      </c>
      <c r="AM49" s="12">
        <f t="shared" si="5"/>
        <v>140</v>
      </c>
      <c r="AN49" s="12">
        <f t="shared" si="5"/>
        <v>141</v>
      </c>
      <c r="AO49" s="12">
        <f t="shared" si="5"/>
        <v>142</v>
      </c>
    </row>
    <row r="50" spans="1:41" ht="17.25" customHeight="1">
      <c r="A50" s="12" t="s">
        <v>158</v>
      </c>
      <c r="B50" s="13"/>
      <c r="C50" s="13"/>
      <c r="D50" s="13"/>
      <c r="E50" s="13"/>
      <c r="F50" s="13"/>
      <c r="G50" s="13"/>
      <c r="H50" s="13"/>
      <c r="I50" s="13"/>
      <c r="J50" s="13"/>
      <c r="K50" s="13"/>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row>
    <row r="51" spans="1:41" ht="17.25" customHeight="1">
      <c r="A51" s="12" t="s">
        <v>637</v>
      </c>
      <c r="B51" s="13"/>
      <c r="C51" s="13"/>
      <c r="D51" s="13"/>
      <c r="E51" s="13"/>
      <c r="F51" s="13"/>
      <c r="G51" s="13"/>
      <c r="H51" s="13"/>
      <c r="I51" s="13"/>
      <c r="J51" s="13"/>
      <c r="K51" s="13"/>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row>
    <row r="52" spans="1:41" ht="17.25" customHeight="1">
      <c r="A52" s="12" t="s">
        <v>117</v>
      </c>
      <c r="B52" s="13"/>
      <c r="C52" s="13"/>
      <c r="D52" s="13"/>
      <c r="E52" s="13"/>
      <c r="F52" s="13"/>
      <c r="G52" s="13"/>
      <c r="H52" s="13"/>
      <c r="I52" s="13"/>
      <c r="J52" s="13"/>
      <c r="K52" s="13"/>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row>
    <row r="53" spans="1:41" ht="17.25" customHeight="1">
      <c r="A53" s="12" t="s">
        <v>635</v>
      </c>
      <c r="B53" s="13"/>
      <c r="C53" s="13"/>
      <c r="D53" s="13"/>
      <c r="E53" s="13"/>
      <c r="F53" s="13"/>
      <c r="G53" s="13"/>
      <c r="H53" s="13"/>
      <c r="I53" s="13"/>
      <c r="J53" s="13"/>
      <c r="K53" s="13"/>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row>
    <row r="54" spans="1:41" ht="17.25" customHeight="1">
      <c r="A54" s="12" t="s">
        <v>640</v>
      </c>
      <c r="B54" s="13"/>
      <c r="C54" s="13"/>
      <c r="D54" s="13"/>
      <c r="E54" s="13"/>
      <c r="F54" s="13"/>
      <c r="G54" s="13"/>
      <c r="H54" s="13"/>
      <c r="I54" s="13"/>
      <c r="J54" s="13"/>
      <c r="K54" s="1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row>
    <row r="55" spans="1:41" ht="17.25" customHeight="1">
      <c r="A55" s="75" t="s">
        <v>391</v>
      </c>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row>
    <row r="56" spans="1:41" ht="17.25" customHeight="1">
      <c r="A56" s="10" t="s">
        <v>836</v>
      </c>
    </row>
    <row r="57" spans="1:41" ht="17.25" customHeight="1">
      <c r="A57" s="10" t="s">
        <v>647</v>
      </c>
    </row>
  </sheetData>
  <mergeCells count="12">
    <mergeCell ref="A48:A49"/>
    <mergeCell ref="B48:AO48"/>
    <mergeCell ref="A32:A33"/>
    <mergeCell ref="B32:AO32"/>
    <mergeCell ref="A40:A41"/>
    <mergeCell ref="B40:AO40"/>
    <mergeCell ref="A7:A8"/>
    <mergeCell ref="A15:A16"/>
    <mergeCell ref="A23:A24"/>
    <mergeCell ref="B7:AO7"/>
    <mergeCell ref="B15:AO15"/>
    <mergeCell ref="B23:AO23"/>
  </mergeCells>
  <phoneticPr fontId="21" type="noConversion"/>
  <pageMargins left="0.51181102362204722" right="0.51181102362204722" top="0.39370078740157483" bottom="0.98425196850393704" header="0.51181102362204722" footer="0.51181102362204722"/>
  <pageSetup paperSize="9" scale="5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57"/>
  <sheetViews>
    <sheetView view="pageBreakPreview" zoomScaleNormal="100" zoomScaleSheetLayoutView="100" workbookViewId="0">
      <pane xSplit="1" ySplit="8" topLeftCell="B48" activePane="bottomRight" state="frozen"/>
      <selection activeCell="A78" sqref="A78:AE79"/>
      <selection pane="topRight" activeCell="A78" sqref="A78:AE79"/>
      <selection pane="bottomLeft" activeCell="A78" sqref="A78:AE79"/>
      <selection pane="bottomRight" activeCell="A3" sqref="A3"/>
    </sheetView>
  </sheetViews>
  <sheetFormatPr defaultColWidth="9" defaultRowHeight="17.25" customHeight="1"/>
  <cols>
    <col min="1" max="1" width="15.6640625" style="2" customWidth="1"/>
    <col min="2" max="31" width="5.6640625" style="2" customWidth="1"/>
    <col min="32" max="16384" width="9" style="2"/>
  </cols>
  <sheetData>
    <row r="1" spans="1:31" ht="17.25" customHeight="1">
      <c r="A1" s="1" t="s">
        <v>384</v>
      </c>
    </row>
    <row r="3" spans="1:31" ht="17.25" customHeight="1">
      <c r="A3" s="2" t="s">
        <v>223</v>
      </c>
    </row>
    <row r="4" spans="1:31" ht="17.25" customHeight="1">
      <c r="A4" s="2" t="s">
        <v>382</v>
      </c>
    </row>
    <row r="6" spans="1:31" ht="17.25" customHeight="1">
      <c r="A6" s="2" t="s">
        <v>633</v>
      </c>
    </row>
    <row r="7" spans="1:31" ht="17.25" customHeight="1">
      <c r="A7" s="336" t="s">
        <v>157</v>
      </c>
      <c r="B7" s="338" t="s">
        <v>634</v>
      </c>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row>
    <row r="8" spans="1:31" ht="17.25" customHeight="1">
      <c r="A8" s="337"/>
      <c r="B8" s="12">
        <v>1</v>
      </c>
      <c r="C8" s="12">
        <v>2</v>
      </c>
      <c r="D8" s="12">
        <v>3</v>
      </c>
      <c r="E8" s="12">
        <v>4</v>
      </c>
      <c r="F8" s="12">
        <v>5</v>
      </c>
      <c r="G8" s="12">
        <v>6</v>
      </c>
      <c r="H8" s="12">
        <v>7</v>
      </c>
      <c r="I8" s="12">
        <v>8</v>
      </c>
      <c r="J8" s="12">
        <v>9</v>
      </c>
      <c r="K8" s="12">
        <v>10</v>
      </c>
      <c r="L8" s="12">
        <v>11</v>
      </c>
      <c r="M8" s="12">
        <v>12</v>
      </c>
      <c r="N8" s="12">
        <v>13</v>
      </c>
      <c r="O8" s="12">
        <v>14</v>
      </c>
      <c r="P8" s="12">
        <v>15</v>
      </c>
      <c r="Q8" s="12">
        <v>16</v>
      </c>
      <c r="R8" s="12">
        <v>17</v>
      </c>
      <c r="S8" s="12">
        <v>18</v>
      </c>
      <c r="T8" s="12">
        <v>19</v>
      </c>
      <c r="U8" s="12">
        <v>20</v>
      </c>
      <c r="V8" s="12">
        <v>21</v>
      </c>
      <c r="W8" s="12">
        <v>22</v>
      </c>
      <c r="X8" s="12">
        <v>23</v>
      </c>
      <c r="Y8" s="12">
        <v>24</v>
      </c>
      <c r="Z8" s="12">
        <v>25</v>
      </c>
      <c r="AA8" s="12">
        <v>26</v>
      </c>
      <c r="AB8" s="12">
        <v>27</v>
      </c>
      <c r="AC8" s="12">
        <v>28</v>
      </c>
      <c r="AD8" s="12">
        <v>29</v>
      </c>
      <c r="AE8" s="12">
        <v>30</v>
      </c>
    </row>
    <row r="9" spans="1:31" ht="17.25" customHeight="1">
      <c r="A9" s="12" t="s">
        <v>158</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row>
    <row r="10" spans="1:31" ht="17.25" customHeight="1">
      <c r="A10" s="12" t="s">
        <v>159</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row>
    <row r="11" spans="1:31" ht="17.25" customHeight="1">
      <c r="A11" s="12" t="s">
        <v>117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row>
    <row r="12" spans="1:31" ht="17.25" customHeight="1">
      <c r="A12" s="12" t="s">
        <v>635</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row>
    <row r="13" spans="1:31" ht="17.25" customHeight="1">
      <c r="A13" s="12" t="s">
        <v>388</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row>
    <row r="15" spans="1:31" ht="17.25" customHeight="1">
      <c r="A15" s="336" t="s">
        <v>636</v>
      </c>
      <c r="B15" s="338" t="s">
        <v>389</v>
      </c>
      <c r="C15" s="338"/>
      <c r="D15" s="338"/>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row>
    <row r="16" spans="1:31" ht="17.25" customHeight="1">
      <c r="A16" s="337"/>
      <c r="B16" s="12">
        <v>1</v>
      </c>
      <c r="C16" s="12">
        <v>2</v>
      </c>
      <c r="D16" s="12">
        <v>3</v>
      </c>
      <c r="E16" s="12">
        <v>4</v>
      </c>
      <c r="F16" s="12">
        <v>5</v>
      </c>
      <c r="G16" s="12">
        <v>6</v>
      </c>
      <c r="H16" s="12">
        <v>7</v>
      </c>
      <c r="I16" s="12">
        <v>8</v>
      </c>
      <c r="J16" s="12">
        <v>9</v>
      </c>
      <c r="K16" s="12">
        <v>10</v>
      </c>
      <c r="L16" s="12">
        <v>11</v>
      </c>
      <c r="M16" s="12">
        <v>12</v>
      </c>
      <c r="N16" s="12">
        <v>13</v>
      </c>
      <c r="O16" s="12">
        <v>14</v>
      </c>
      <c r="P16" s="12">
        <v>15</v>
      </c>
      <c r="Q16" s="12">
        <v>16</v>
      </c>
      <c r="R16" s="12">
        <v>17</v>
      </c>
      <c r="S16" s="12">
        <v>18</v>
      </c>
      <c r="T16" s="12">
        <v>19</v>
      </c>
      <c r="U16" s="12">
        <v>20</v>
      </c>
      <c r="V16" s="12">
        <v>21</v>
      </c>
      <c r="W16" s="12">
        <v>22</v>
      </c>
      <c r="X16" s="12">
        <v>23</v>
      </c>
      <c r="Y16" s="12">
        <v>24</v>
      </c>
      <c r="Z16" s="12">
        <v>25</v>
      </c>
      <c r="AA16" s="12">
        <v>26</v>
      </c>
      <c r="AB16" s="12">
        <v>27</v>
      </c>
      <c r="AC16" s="12">
        <v>28</v>
      </c>
      <c r="AD16" s="12">
        <v>29</v>
      </c>
      <c r="AE16" s="12">
        <v>30</v>
      </c>
    </row>
    <row r="17" spans="1:31" ht="17.25" customHeight="1">
      <c r="A17" s="12" t="s">
        <v>158</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row>
    <row r="18" spans="1:31" ht="17.25" customHeight="1">
      <c r="A18" s="12" t="s">
        <v>637</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row>
    <row r="19" spans="1:31" ht="17.25" customHeight="1">
      <c r="A19" s="12" t="s">
        <v>117</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row>
    <row r="20" spans="1:31" ht="17.25" customHeight="1">
      <c r="A20" s="12" t="s">
        <v>635</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row>
    <row r="21" spans="1:31" ht="17.25" customHeight="1">
      <c r="A21" s="12" t="s">
        <v>388</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row>
    <row r="22" spans="1:31" ht="17.25" customHeight="1">
      <c r="A22" s="15"/>
    </row>
    <row r="23" spans="1:31" ht="17.25" customHeight="1">
      <c r="A23" s="336" t="s">
        <v>636</v>
      </c>
      <c r="B23" s="338" t="s">
        <v>638</v>
      </c>
      <c r="C23" s="338"/>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row>
    <row r="24" spans="1:31" ht="17.25" customHeight="1">
      <c r="A24" s="337"/>
      <c r="B24" s="12">
        <v>1</v>
      </c>
      <c r="C24" s="12">
        <v>2</v>
      </c>
      <c r="D24" s="12">
        <v>3</v>
      </c>
      <c r="E24" s="12">
        <v>4</v>
      </c>
      <c r="F24" s="12">
        <v>5</v>
      </c>
      <c r="G24" s="12">
        <v>6</v>
      </c>
      <c r="H24" s="12">
        <v>7</v>
      </c>
      <c r="I24" s="12">
        <v>8</v>
      </c>
      <c r="J24" s="12">
        <v>9</v>
      </c>
      <c r="K24" s="12">
        <v>10</v>
      </c>
      <c r="L24" s="12">
        <v>11</v>
      </c>
      <c r="M24" s="12">
        <v>12</v>
      </c>
      <c r="N24" s="12">
        <v>13</v>
      </c>
      <c r="O24" s="12">
        <v>14</v>
      </c>
      <c r="P24" s="12">
        <v>15</v>
      </c>
      <c r="Q24" s="12">
        <v>16</v>
      </c>
      <c r="R24" s="12">
        <v>17</v>
      </c>
      <c r="S24" s="12">
        <v>18</v>
      </c>
      <c r="T24" s="12">
        <v>19</v>
      </c>
      <c r="U24" s="12">
        <v>20</v>
      </c>
      <c r="V24" s="12">
        <v>21</v>
      </c>
      <c r="W24" s="12">
        <v>22</v>
      </c>
      <c r="X24" s="12">
        <v>23</v>
      </c>
      <c r="Y24" s="12">
        <v>24</v>
      </c>
      <c r="Z24" s="12">
        <v>25</v>
      </c>
      <c r="AA24" s="12">
        <v>26</v>
      </c>
      <c r="AB24" s="12">
        <v>27</v>
      </c>
      <c r="AC24" s="12">
        <v>28</v>
      </c>
      <c r="AD24" s="12">
        <v>29</v>
      </c>
      <c r="AE24" s="12">
        <v>30</v>
      </c>
    </row>
    <row r="25" spans="1:31" ht="17.25" customHeight="1">
      <c r="A25" s="12" t="s">
        <v>158</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row>
    <row r="26" spans="1:31" ht="17.25" customHeight="1">
      <c r="A26" s="12" t="s">
        <v>159</v>
      </c>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row>
    <row r="27" spans="1:31" ht="17.25" customHeight="1">
      <c r="A27" s="12" t="s">
        <v>117</v>
      </c>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row>
    <row r="28" spans="1:31" ht="17.25" customHeight="1">
      <c r="A28" s="12" t="s">
        <v>160</v>
      </c>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row>
    <row r="29" spans="1:31" ht="17.25" customHeight="1">
      <c r="A29" s="12" t="s">
        <v>388</v>
      </c>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1" spans="1:31" ht="17.25" customHeight="1">
      <c r="A31" s="2" t="s">
        <v>390</v>
      </c>
    </row>
    <row r="32" spans="1:31" ht="17.25" customHeight="1">
      <c r="A32" s="336" t="s">
        <v>157</v>
      </c>
      <c r="B32" s="338" t="s">
        <v>634</v>
      </c>
      <c r="C32" s="338"/>
      <c r="D32" s="338"/>
      <c r="E32" s="338"/>
      <c r="F32" s="338"/>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row>
    <row r="33" spans="1:31" ht="17.25" customHeight="1">
      <c r="A33" s="337"/>
      <c r="B33" s="12">
        <v>1</v>
      </c>
      <c r="C33" s="12">
        <v>2</v>
      </c>
      <c r="D33" s="12">
        <v>3</v>
      </c>
      <c r="E33" s="12">
        <v>4</v>
      </c>
      <c r="F33" s="12">
        <v>5</v>
      </c>
      <c r="G33" s="12">
        <v>6</v>
      </c>
      <c r="H33" s="12">
        <v>7</v>
      </c>
      <c r="I33" s="12">
        <v>8</v>
      </c>
      <c r="J33" s="12">
        <v>9</v>
      </c>
      <c r="K33" s="12">
        <v>10</v>
      </c>
      <c r="L33" s="12">
        <v>11</v>
      </c>
      <c r="M33" s="12">
        <v>12</v>
      </c>
      <c r="N33" s="12">
        <v>13</v>
      </c>
      <c r="O33" s="12">
        <v>14</v>
      </c>
      <c r="P33" s="12">
        <v>15</v>
      </c>
      <c r="Q33" s="12">
        <v>16</v>
      </c>
      <c r="R33" s="12">
        <v>17</v>
      </c>
      <c r="S33" s="12">
        <v>18</v>
      </c>
      <c r="T33" s="12">
        <v>19</v>
      </c>
      <c r="U33" s="12">
        <v>20</v>
      </c>
      <c r="V33" s="12">
        <v>21</v>
      </c>
      <c r="W33" s="12">
        <v>22</v>
      </c>
      <c r="X33" s="12">
        <v>23</v>
      </c>
      <c r="Y33" s="12">
        <v>24</v>
      </c>
      <c r="Z33" s="12">
        <v>25</v>
      </c>
      <c r="AA33" s="12">
        <v>26</v>
      </c>
      <c r="AB33" s="12">
        <v>27</v>
      </c>
      <c r="AC33" s="12">
        <v>28</v>
      </c>
      <c r="AD33" s="12">
        <v>29</v>
      </c>
      <c r="AE33" s="12">
        <v>30</v>
      </c>
    </row>
    <row r="34" spans="1:31" ht="17.25" customHeight="1">
      <c r="A34" s="12" t="s">
        <v>639</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row>
    <row r="35" spans="1:31" ht="17.25" customHeight="1">
      <c r="A35" s="12" t="s">
        <v>159</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row>
    <row r="36" spans="1:31" ht="17.25" customHeight="1">
      <c r="A36" s="12" t="s">
        <v>117</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31" ht="17.25" customHeight="1">
      <c r="A37" s="12" t="s">
        <v>160</v>
      </c>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31" ht="17.25" customHeight="1">
      <c r="A38" s="12" t="s">
        <v>388</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40" spans="1:31" ht="17.25" customHeight="1">
      <c r="A40" s="336" t="s">
        <v>157</v>
      </c>
      <c r="B40" s="338" t="s">
        <v>389</v>
      </c>
      <c r="C40" s="338"/>
      <c r="D40" s="338"/>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row>
    <row r="41" spans="1:31" ht="17.25" customHeight="1">
      <c r="A41" s="337"/>
      <c r="B41" s="12">
        <v>1</v>
      </c>
      <c r="C41" s="12">
        <v>2</v>
      </c>
      <c r="D41" s="12">
        <v>3</v>
      </c>
      <c r="E41" s="12">
        <v>4</v>
      </c>
      <c r="F41" s="12">
        <v>5</v>
      </c>
      <c r="G41" s="12">
        <v>6</v>
      </c>
      <c r="H41" s="12">
        <v>7</v>
      </c>
      <c r="I41" s="12">
        <v>8</v>
      </c>
      <c r="J41" s="12">
        <v>9</v>
      </c>
      <c r="K41" s="12">
        <v>10</v>
      </c>
      <c r="L41" s="12">
        <v>11</v>
      </c>
      <c r="M41" s="12">
        <v>12</v>
      </c>
      <c r="N41" s="12">
        <v>13</v>
      </c>
      <c r="O41" s="12">
        <v>14</v>
      </c>
      <c r="P41" s="12">
        <v>15</v>
      </c>
      <c r="Q41" s="12">
        <v>16</v>
      </c>
      <c r="R41" s="12">
        <v>17</v>
      </c>
      <c r="S41" s="12">
        <v>18</v>
      </c>
      <c r="T41" s="12">
        <v>19</v>
      </c>
      <c r="U41" s="12">
        <v>20</v>
      </c>
      <c r="V41" s="12">
        <v>21</v>
      </c>
      <c r="W41" s="12">
        <v>22</v>
      </c>
      <c r="X41" s="12">
        <v>23</v>
      </c>
      <c r="Y41" s="12">
        <v>24</v>
      </c>
      <c r="Z41" s="12">
        <v>25</v>
      </c>
      <c r="AA41" s="12">
        <v>26</v>
      </c>
      <c r="AB41" s="12">
        <v>27</v>
      </c>
      <c r="AC41" s="12">
        <v>28</v>
      </c>
      <c r="AD41" s="12">
        <v>29</v>
      </c>
      <c r="AE41" s="12">
        <v>30</v>
      </c>
    </row>
    <row r="42" spans="1:31" ht="17.25" customHeight="1">
      <c r="A42" s="12" t="s">
        <v>639</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row>
    <row r="43" spans="1:31" ht="17.25" customHeight="1">
      <c r="A43" s="12" t="s">
        <v>159</v>
      </c>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row>
    <row r="44" spans="1:31" ht="17.25" customHeight="1">
      <c r="A44" s="12" t="s">
        <v>117</v>
      </c>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row>
    <row r="45" spans="1:31" ht="17.25" customHeight="1">
      <c r="A45" s="12" t="s">
        <v>160</v>
      </c>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row>
    <row r="46" spans="1:31" ht="17.25" customHeight="1">
      <c r="A46" s="12" t="s">
        <v>388</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row>
    <row r="47" spans="1:31" ht="17.25" customHeight="1">
      <c r="A47" s="15"/>
    </row>
    <row r="48" spans="1:31" ht="17.25" customHeight="1">
      <c r="A48" s="336" t="s">
        <v>157</v>
      </c>
      <c r="B48" s="338" t="s">
        <v>638</v>
      </c>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row>
    <row r="49" spans="1:31" ht="17.25" customHeight="1">
      <c r="A49" s="337"/>
      <c r="B49" s="12">
        <v>1</v>
      </c>
      <c r="C49" s="12">
        <v>2</v>
      </c>
      <c r="D49" s="12">
        <v>3</v>
      </c>
      <c r="E49" s="12">
        <v>4</v>
      </c>
      <c r="F49" s="12">
        <v>5</v>
      </c>
      <c r="G49" s="12">
        <v>6</v>
      </c>
      <c r="H49" s="12">
        <v>7</v>
      </c>
      <c r="I49" s="12">
        <v>8</v>
      </c>
      <c r="J49" s="12">
        <v>9</v>
      </c>
      <c r="K49" s="12">
        <v>10</v>
      </c>
      <c r="L49" s="12">
        <v>11</v>
      </c>
      <c r="M49" s="12">
        <v>12</v>
      </c>
      <c r="N49" s="12">
        <v>13</v>
      </c>
      <c r="O49" s="12">
        <v>14</v>
      </c>
      <c r="P49" s="12">
        <v>15</v>
      </c>
      <c r="Q49" s="12">
        <v>16</v>
      </c>
      <c r="R49" s="12">
        <v>17</v>
      </c>
      <c r="S49" s="12">
        <v>18</v>
      </c>
      <c r="T49" s="12">
        <v>19</v>
      </c>
      <c r="U49" s="12">
        <v>20</v>
      </c>
      <c r="V49" s="12">
        <v>21</v>
      </c>
      <c r="W49" s="12">
        <v>22</v>
      </c>
      <c r="X49" s="12">
        <v>23</v>
      </c>
      <c r="Y49" s="12">
        <v>24</v>
      </c>
      <c r="Z49" s="12">
        <v>25</v>
      </c>
      <c r="AA49" s="12">
        <v>26</v>
      </c>
      <c r="AB49" s="12">
        <v>27</v>
      </c>
      <c r="AC49" s="12">
        <v>28</v>
      </c>
      <c r="AD49" s="12">
        <v>29</v>
      </c>
      <c r="AE49" s="12">
        <v>30</v>
      </c>
    </row>
    <row r="50" spans="1:31" ht="17.25" customHeight="1">
      <c r="A50" s="12" t="s">
        <v>158</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row>
    <row r="51" spans="1:31" ht="17.25" customHeight="1">
      <c r="A51" s="12" t="s">
        <v>159</v>
      </c>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row>
    <row r="52" spans="1:31" ht="17.25" customHeight="1">
      <c r="A52" s="12" t="s">
        <v>117</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row>
    <row r="53" spans="1:31" ht="17.25" customHeight="1">
      <c r="A53" s="12" t="s">
        <v>635</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row>
    <row r="54" spans="1:31" ht="17.25" customHeight="1">
      <c r="A54" s="12" t="s">
        <v>640</v>
      </c>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row>
    <row r="55" spans="1:31" ht="17.25" customHeight="1">
      <c r="A55" s="75" t="s">
        <v>391</v>
      </c>
      <c r="B55" s="75"/>
      <c r="C55" s="75"/>
      <c r="D55" s="75"/>
      <c r="E55" s="75"/>
      <c r="F55" s="75"/>
      <c r="G55" s="75"/>
      <c r="H55" s="75"/>
      <c r="I55" s="75"/>
      <c r="J55" s="75"/>
      <c r="K55" s="75"/>
      <c r="L55" s="75"/>
      <c r="M55" s="75"/>
      <c r="N55" s="75"/>
      <c r="O55" s="75"/>
      <c r="P55" s="75"/>
      <c r="Q55" s="75"/>
      <c r="R55" s="75"/>
      <c r="S55" s="75"/>
      <c r="T55" s="75"/>
      <c r="U55" s="75"/>
      <c r="V55" s="75"/>
    </row>
    <row r="56" spans="1:31" ht="17.25" customHeight="1">
      <c r="A56" s="10" t="s">
        <v>396</v>
      </c>
    </row>
    <row r="57" spans="1:31" ht="17.25" customHeight="1">
      <c r="A57" s="10" t="s">
        <v>641</v>
      </c>
    </row>
  </sheetData>
  <mergeCells count="12">
    <mergeCell ref="A48:A49"/>
    <mergeCell ref="B48:AE48"/>
    <mergeCell ref="A32:A33"/>
    <mergeCell ref="B32:AE32"/>
    <mergeCell ref="A40:A41"/>
    <mergeCell ref="B40:AE40"/>
    <mergeCell ref="A23:A24"/>
    <mergeCell ref="B23:AE23"/>
    <mergeCell ref="A7:A8"/>
    <mergeCell ref="B7:AE7"/>
    <mergeCell ref="A15:A16"/>
    <mergeCell ref="B15:AE15"/>
  </mergeCells>
  <phoneticPr fontId="21" type="noConversion"/>
  <pageMargins left="0.51181102362204722" right="0.51181102362204722" top="0.39370078740157483" bottom="0.98425196850393704" header="0.51181102362204722" footer="0.51181102362204722"/>
  <pageSetup paperSize="9" scale="73" fitToHeight="0" orientation="landscape" r:id="rId1"/>
  <rowBreaks count="1" manualBreakCount="1">
    <brk id="39"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72"/>
  <sheetViews>
    <sheetView view="pageBreakPreview" zoomScaleNormal="100" zoomScaleSheetLayoutView="100" workbookViewId="0">
      <pane xSplit="1" ySplit="6" topLeftCell="B61" activePane="bottomRight" state="frozen"/>
      <selection activeCell="A78" sqref="A78:AE79"/>
      <selection pane="topRight" activeCell="A78" sqref="A78:AE79"/>
      <selection pane="bottomLeft" activeCell="A78" sqref="A78:AE79"/>
      <selection pane="bottomRight" activeCell="A3" sqref="A3"/>
    </sheetView>
  </sheetViews>
  <sheetFormatPr defaultColWidth="9" defaultRowHeight="17.25" customHeight="1"/>
  <cols>
    <col min="1" max="1" width="15.6640625" style="2" customWidth="1"/>
    <col min="2" max="7" width="10.44140625" style="2" bestFit="1" customWidth="1"/>
    <col min="8" max="27" width="8.6640625" style="2" customWidth="1"/>
    <col min="28" max="16384" width="9" style="2"/>
  </cols>
  <sheetData>
    <row r="1" spans="1:31" ht="17.25" customHeight="1">
      <c r="A1" s="1" t="s">
        <v>384</v>
      </c>
    </row>
    <row r="3" spans="1:31" ht="17.25" customHeight="1">
      <c r="A3" s="2" t="s">
        <v>385</v>
      </c>
    </row>
    <row r="4" spans="1:31" ht="17.25" customHeight="1">
      <c r="A4" s="1"/>
    </row>
    <row r="5" spans="1:31" ht="17.25" customHeight="1">
      <c r="A5" s="338" t="s">
        <v>386</v>
      </c>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9"/>
      <c r="AC5" s="9"/>
      <c r="AD5" s="9"/>
      <c r="AE5" s="9"/>
    </row>
    <row r="6" spans="1:31" ht="17.25" customHeight="1">
      <c r="A6" s="12"/>
      <c r="B6" s="12" t="s">
        <v>52</v>
      </c>
      <c r="C6" s="12" t="s">
        <v>53</v>
      </c>
      <c r="D6" s="12" t="s">
        <v>54</v>
      </c>
      <c r="E6" s="12" t="s">
        <v>55</v>
      </c>
      <c r="F6" s="12" t="s">
        <v>56</v>
      </c>
      <c r="G6" s="12" t="s">
        <v>57</v>
      </c>
      <c r="H6" s="12" t="s">
        <v>58</v>
      </c>
      <c r="I6" s="12" t="s">
        <v>59</v>
      </c>
      <c r="J6" s="12" t="s">
        <v>60</v>
      </c>
      <c r="K6" s="12" t="s">
        <v>61</v>
      </c>
      <c r="L6" s="12" t="s">
        <v>62</v>
      </c>
      <c r="M6" s="12" t="s">
        <v>63</v>
      </c>
      <c r="N6" s="12" t="s">
        <v>64</v>
      </c>
      <c r="O6" s="12" t="s">
        <v>65</v>
      </c>
      <c r="P6" s="12" t="s">
        <v>66</v>
      </c>
      <c r="Q6" s="12" t="s">
        <v>67</v>
      </c>
      <c r="R6" s="12" t="s">
        <v>68</v>
      </c>
      <c r="S6" s="12" t="s">
        <v>69</v>
      </c>
      <c r="T6" s="12" t="s">
        <v>70</v>
      </c>
      <c r="U6" s="12" t="s">
        <v>71</v>
      </c>
      <c r="V6" s="12" t="s">
        <v>72</v>
      </c>
      <c r="W6" s="12" t="s">
        <v>73</v>
      </c>
      <c r="X6" s="12" t="s">
        <v>74</v>
      </c>
      <c r="Y6" s="12" t="s">
        <v>75</v>
      </c>
      <c r="Z6" s="12" t="s">
        <v>76</v>
      </c>
      <c r="AA6" s="12" t="s">
        <v>77</v>
      </c>
    </row>
    <row r="7" spans="1:31" ht="17.25" customHeight="1">
      <c r="A7" s="12" t="s">
        <v>78</v>
      </c>
      <c r="B7" s="12"/>
      <c r="C7" s="12"/>
      <c r="D7" s="12"/>
      <c r="E7" s="12"/>
      <c r="F7" s="12"/>
      <c r="G7" s="12"/>
      <c r="H7" s="12"/>
      <c r="I7" s="12"/>
      <c r="J7" s="12"/>
      <c r="K7" s="12"/>
      <c r="L7" s="12"/>
      <c r="M7" s="12"/>
      <c r="N7" s="12"/>
      <c r="O7" s="12"/>
      <c r="P7" s="12"/>
      <c r="Q7" s="12"/>
      <c r="R7" s="12"/>
      <c r="S7" s="12"/>
      <c r="T7" s="12"/>
      <c r="U7" s="12"/>
      <c r="V7" s="12"/>
      <c r="W7" s="12"/>
      <c r="X7" s="12"/>
      <c r="Y7" s="12"/>
      <c r="Z7" s="12"/>
      <c r="AA7" s="12"/>
    </row>
    <row r="8" spans="1:31" ht="17.25" customHeight="1">
      <c r="A8" s="12" t="s">
        <v>79</v>
      </c>
      <c r="B8" s="12"/>
      <c r="C8" s="12"/>
      <c r="D8" s="12"/>
      <c r="E8" s="12"/>
      <c r="F8" s="12"/>
      <c r="G8" s="12"/>
      <c r="H8" s="12"/>
      <c r="I8" s="12"/>
      <c r="J8" s="12"/>
      <c r="K8" s="12"/>
      <c r="L8" s="12"/>
      <c r="M8" s="12"/>
      <c r="N8" s="12"/>
      <c r="O8" s="12"/>
      <c r="P8" s="12"/>
      <c r="Q8" s="12"/>
      <c r="R8" s="12"/>
      <c r="S8" s="12"/>
      <c r="T8" s="12"/>
      <c r="U8" s="12"/>
      <c r="V8" s="12"/>
      <c r="W8" s="12"/>
      <c r="X8" s="12"/>
      <c r="Y8" s="12"/>
      <c r="Z8" s="12"/>
      <c r="AA8" s="12"/>
    </row>
    <row r="9" spans="1:31" ht="17.25" customHeight="1">
      <c r="A9" s="12" t="s">
        <v>80</v>
      </c>
      <c r="B9" s="12"/>
      <c r="C9" s="12"/>
      <c r="D9" s="12"/>
      <c r="E9" s="12"/>
      <c r="F9" s="12"/>
      <c r="G9" s="12"/>
      <c r="H9" s="12"/>
      <c r="I9" s="12"/>
      <c r="J9" s="12"/>
      <c r="K9" s="12"/>
      <c r="L9" s="12"/>
      <c r="M9" s="12"/>
      <c r="N9" s="12"/>
      <c r="O9" s="12"/>
      <c r="P9" s="12"/>
      <c r="Q9" s="12"/>
      <c r="R9" s="12"/>
      <c r="S9" s="12"/>
      <c r="T9" s="12"/>
      <c r="U9" s="12"/>
      <c r="V9" s="12"/>
      <c r="W9" s="12"/>
      <c r="X9" s="12"/>
      <c r="Y9" s="12"/>
      <c r="Z9" s="12"/>
      <c r="AA9" s="12"/>
    </row>
    <row r="10" spans="1:31" ht="17.25" customHeight="1">
      <c r="A10" s="12" t="s">
        <v>81</v>
      </c>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31" ht="17.25" customHeight="1">
      <c r="A11" s="12" t="s">
        <v>82</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31" ht="17.25" customHeight="1">
      <c r="A12" s="12" t="s">
        <v>83</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31" ht="17.25" customHeight="1">
      <c r="A13" s="12" t="s">
        <v>84</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31" ht="17.25" customHeight="1">
      <c r="A14" s="12" t="s">
        <v>85</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row>
    <row r="15" spans="1:31" ht="17.25" customHeight="1">
      <c r="A15" s="12" t="s">
        <v>86</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31" ht="17.25" customHeight="1">
      <c r="A16" s="12" t="s">
        <v>87</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27" ht="17.25" customHeight="1">
      <c r="A17" s="12" t="s">
        <v>88</v>
      </c>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27" ht="17.25" customHeight="1">
      <c r="A18" s="12" t="s">
        <v>89</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row>
    <row r="19" spans="1:27" ht="17.25" customHeight="1">
      <c r="A19" s="12" t="s">
        <v>90</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ht="17.25" customHeight="1">
      <c r="A20" s="12" t="s">
        <v>91</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ht="17.25" customHeight="1">
      <c r="A21" s="12" t="s">
        <v>92</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ht="17.25" customHeight="1">
      <c r="A22" s="12" t="s">
        <v>93</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27" ht="17.25" customHeight="1">
      <c r="A23" s="12" t="s">
        <v>94</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7.25" customHeight="1">
      <c r="A24" s="12" t="s">
        <v>95</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7.25" customHeight="1">
      <c r="A25" s="12" t="s">
        <v>96</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7.25" customHeight="1">
      <c r="A26" s="12" t="s">
        <v>97</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7.25" customHeight="1">
      <c r="A27" s="12" t="s">
        <v>98</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7.25" customHeight="1">
      <c r="A28" s="12" t="s">
        <v>99</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7.25" customHeight="1">
      <c r="A29" s="12" t="s">
        <v>100</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7.25" customHeight="1">
      <c r="A30" s="12" t="s">
        <v>101</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7.25" customHeight="1">
      <c r="A31" s="12" t="s">
        <v>102</v>
      </c>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7.25" customHeight="1">
      <c r="A32" s="12" t="s">
        <v>103</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7.25" customHeight="1">
      <c r="A33" s="12" t="s">
        <v>104</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7.25" customHeight="1">
      <c r="A34" s="12" t="s">
        <v>105</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7.25" customHeight="1">
      <c r="A35" s="12" t="s">
        <v>106</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7.25" customHeight="1">
      <c r="A36" s="12" t="s">
        <v>107</v>
      </c>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7.25" customHeight="1">
      <c r="A37" s="12" t="s">
        <v>108</v>
      </c>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9" spans="1:27" ht="17.25" customHeight="1">
      <c r="A39" s="338" t="s">
        <v>704</v>
      </c>
      <c r="B39" s="338"/>
      <c r="C39" s="338"/>
      <c r="D39" s="338"/>
      <c r="E39" s="338"/>
      <c r="F39" s="338"/>
      <c r="G39" s="338"/>
      <c r="H39" s="338"/>
      <c r="I39" s="338"/>
      <c r="J39" s="338"/>
      <c r="K39" s="338"/>
      <c r="L39" s="338"/>
      <c r="M39" s="338"/>
      <c r="N39" s="338"/>
      <c r="O39" s="338"/>
      <c r="P39" s="338"/>
      <c r="Q39" s="338"/>
      <c r="R39" s="338"/>
      <c r="S39" s="338"/>
      <c r="T39" s="338"/>
      <c r="U39" s="338"/>
      <c r="V39" s="338"/>
      <c r="W39" s="338"/>
      <c r="X39" s="338"/>
      <c r="Y39" s="338"/>
      <c r="Z39" s="338"/>
      <c r="AA39" s="338"/>
    </row>
    <row r="40" spans="1:27" ht="17.25" customHeight="1">
      <c r="A40" s="12"/>
      <c r="B40" s="12" t="s">
        <v>52</v>
      </c>
      <c r="C40" s="12" t="s">
        <v>53</v>
      </c>
      <c r="D40" s="12" t="s">
        <v>54</v>
      </c>
      <c r="E40" s="12" t="s">
        <v>55</v>
      </c>
      <c r="F40" s="12" t="s">
        <v>56</v>
      </c>
      <c r="G40" s="12" t="s">
        <v>57</v>
      </c>
      <c r="H40" s="12" t="s">
        <v>58</v>
      </c>
      <c r="I40" s="12" t="s">
        <v>59</v>
      </c>
      <c r="J40" s="12" t="s">
        <v>60</v>
      </c>
      <c r="K40" s="12" t="s">
        <v>61</v>
      </c>
      <c r="L40" s="12" t="s">
        <v>62</v>
      </c>
      <c r="M40" s="12" t="s">
        <v>63</v>
      </c>
      <c r="N40" s="12" t="s">
        <v>64</v>
      </c>
      <c r="O40" s="12" t="s">
        <v>65</v>
      </c>
      <c r="P40" s="12" t="s">
        <v>66</v>
      </c>
      <c r="Q40" s="12" t="s">
        <v>67</v>
      </c>
      <c r="R40" s="12" t="s">
        <v>68</v>
      </c>
      <c r="S40" s="12" t="s">
        <v>69</v>
      </c>
      <c r="T40" s="12" t="s">
        <v>70</v>
      </c>
      <c r="U40" s="12" t="s">
        <v>71</v>
      </c>
      <c r="V40" s="12" t="s">
        <v>72</v>
      </c>
      <c r="W40" s="12" t="s">
        <v>73</v>
      </c>
      <c r="X40" s="12" t="s">
        <v>74</v>
      </c>
      <c r="Y40" s="12" t="s">
        <v>75</v>
      </c>
      <c r="Z40" s="12" t="s">
        <v>76</v>
      </c>
      <c r="AA40" s="12" t="s">
        <v>77</v>
      </c>
    </row>
    <row r="41" spans="1:27" ht="17.25" customHeight="1">
      <c r="A41" s="12" t="s">
        <v>78</v>
      </c>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7.25" customHeight="1">
      <c r="A42" s="12" t="s">
        <v>79</v>
      </c>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7.25" customHeight="1">
      <c r="A43" s="12" t="s">
        <v>80</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7.25" customHeight="1">
      <c r="A44" s="12" t="s">
        <v>81</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7.25" customHeight="1">
      <c r="A45" s="12" t="s">
        <v>82</v>
      </c>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7.25" customHeight="1">
      <c r="A46" s="12" t="s">
        <v>83</v>
      </c>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7.25" customHeight="1">
      <c r="A47" s="12" t="s">
        <v>84</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7.25" customHeight="1">
      <c r="A48" s="12" t="s">
        <v>85</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7.25" customHeight="1">
      <c r="A49" s="12" t="s">
        <v>86</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7.25" customHeight="1">
      <c r="A50" s="12" t="s">
        <v>87</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7.25" customHeight="1">
      <c r="A51" s="12" t="s">
        <v>88</v>
      </c>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7.25" customHeight="1">
      <c r="A52" s="12" t="s">
        <v>89</v>
      </c>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7.25" customHeight="1">
      <c r="A53" s="12" t="s">
        <v>90</v>
      </c>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7.25" customHeight="1">
      <c r="A54" s="12" t="s">
        <v>91</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7.25" customHeight="1">
      <c r="A55" s="12" t="s">
        <v>92</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7.25" customHeight="1">
      <c r="A56" s="12" t="s">
        <v>93</v>
      </c>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7.25" customHeight="1">
      <c r="A57" s="12" t="s">
        <v>94</v>
      </c>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7.25" customHeight="1">
      <c r="A58" s="12" t="s">
        <v>95</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7.25" customHeight="1">
      <c r="A59" s="12" t="s">
        <v>96</v>
      </c>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7.25" customHeight="1">
      <c r="A60" s="12" t="s">
        <v>97</v>
      </c>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7.25" customHeight="1">
      <c r="A61" s="12" t="s">
        <v>98</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7.25" customHeight="1">
      <c r="A62" s="12" t="s">
        <v>99</v>
      </c>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7.25" customHeight="1">
      <c r="A63" s="12" t="s">
        <v>100</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7.25" customHeight="1">
      <c r="A64" s="12" t="s">
        <v>101</v>
      </c>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7.25" customHeight="1">
      <c r="A65" s="12" t="s">
        <v>102</v>
      </c>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7.25" customHeight="1">
      <c r="A66" s="12" t="s">
        <v>103</v>
      </c>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7.25" customHeight="1">
      <c r="A67" s="12" t="s">
        <v>104</v>
      </c>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7.25" customHeight="1">
      <c r="A68" s="12" t="s">
        <v>105</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7.25" customHeight="1">
      <c r="A69" s="12" t="s">
        <v>106</v>
      </c>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7.25" customHeight="1">
      <c r="A70" s="12" t="s">
        <v>107</v>
      </c>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7.25" customHeight="1">
      <c r="A71" s="12" t="s">
        <v>108</v>
      </c>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7.25" customHeight="1">
      <c r="A72" s="10" t="s">
        <v>632</v>
      </c>
    </row>
  </sheetData>
  <mergeCells count="2">
    <mergeCell ref="A5:AA5"/>
    <mergeCell ref="A39:AA39"/>
  </mergeCells>
  <phoneticPr fontId="21" type="noConversion"/>
  <pageMargins left="0.51181102362204722" right="0.51181102362204722" top="0.39370078740157483" bottom="0.98425196850393704" header="0.51181102362204722" footer="0.51181102362204722"/>
  <pageSetup paperSize="9" scale="54" fitToHeight="0" orientation="landscape" r:id="rId1"/>
  <rowBreaks count="1" manualBreakCount="1">
    <brk id="38" max="2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17"/>
  <sheetViews>
    <sheetView view="pageBreakPreview" zoomScaleNormal="70" zoomScaleSheetLayoutView="100" workbookViewId="0">
      <pane xSplit="2" ySplit="6" topLeftCell="C7" activePane="bottomRight" state="frozen"/>
      <selection activeCell="A78" sqref="A78:AE79"/>
      <selection pane="topRight" activeCell="A78" sqref="A78:AE79"/>
      <selection pane="bottomLeft" activeCell="A78" sqref="A78:AE79"/>
      <selection pane="bottomRight" activeCell="A3" sqref="A3"/>
    </sheetView>
  </sheetViews>
  <sheetFormatPr defaultColWidth="12.109375" defaultRowHeight="17.25" customHeight="1"/>
  <cols>
    <col min="1" max="1" width="8.6640625" style="2" customWidth="1"/>
    <col min="2" max="2" width="25.109375" style="2" customWidth="1"/>
    <col min="3" max="32" width="5.6640625" style="2" customWidth="1"/>
    <col min="33" max="16384" width="12.109375" style="2"/>
  </cols>
  <sheetData>
    <row r="1" spans="1:32" ht="17.25" customHeight="1">
      <c r="A1" s="1" t="s">
        <v>383</v>
      </c>
    </row>
    <row r="3" spans="1:32" ht="17.25" customHeight="1">
      <c r="A3" s="2" t="s">
        <v>628</v>
      </c>
    </row>
    <row r="4" spans="1:32" ht="17.25" customHeight="1">
      <c r="A4" s="2" t="s">
        <v>165</v>
      </c>
    </row>
    <row r="5" spans="1:32" ht="17.25" customHeight="1">
      <c r="A5" s="336" t="s">
        <v>629</v>
      </c>
      <c r="B5" s="336" t="s">
        <v>341</v>
      </c>
      <c r="C5" s="339" t="s">
        <v>630</v>
      </c>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1"/>
    </row>
    <row r="6" spans="1:32" ht="17.25" customHeight="1">
      <c r="A6" s="337"/>
      <c r="B6" s="337"/>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row>
    <row r="7" spans="1:32" ht="17.25" customHeight="1">
      <c r="A7" s="19">
        <v>1001</v>
      </c>
      <c r="B7" s="134" t="s">
        <v>355</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row>
    <row r="8" spans="1:32" ht="17.25" customHeight="1">
      <c r="A8" s="19">
        <v>1002</v>
      </c>
      <c r="B8" s="134" t="s">
        <v>38</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row>
    <row r="9" spans="1:32" ht="17.25" customHeight="1">
      <c r="A9" s="19">
        <v>1003</v>
      </c>
      <c r="B9" s="134" t="s">
        <v>39</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row>
    <row r="10" spans="1:32" ht="17.25" customHeight="1">
      <c r="A10" s="19">
        <v>1004</v>
      </c>
      <c r="B10" s="134" t="s">
        <v>40</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row>
    <row r="11" spans="1:32" ht="17.25" customHeight="1">
      <c r="A11" s="19">
        <v>1005</v>
      </c>
      <c r="B11" s="134" t="s">
        <v>41</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row>
    <row r="12" spans="1:32" ht="17.25" customHeight="1">
      <c r="A12" s="19">
        <v>1006</v>
      </c>
      <c r="B12" s="134" t="s">
        <v>42</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2" ht="17.25" customHeight="1">
      <c r="A13" s="19">
        <v>1007</v>
      </c>
      <c r="B13" s="134" t="s">
        <v>43</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15.6">
      <c r="A14" s="19">
        <v>1008</v>
      </c>
      <c r="B14" s="134" t="s">
        <v>44</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7.25" customHeight="1">
      <c r="A15" s="19">
        <v>1009</v>
      </c>
      <c r="B15" s="134" t="s">
        <v>359</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ht="17.25" customHeight="1">
      <c r="A16" s="342" t="s">
        <v>344</v>
      </c>
      <c r="B16" s="342"/>
      <c r="C16" s="342"/>
      <c r="D16" s="342"/>
      <c r="E16" s="342"/>
      <c r="F16" s="342"/>
      <c r="G16" s="342"/>
      <c r="H16" s="342"/>
      <c r="I16" s="342"/>
      <c r="J16" s="342"/>
      <c r="K16" s="342"/>
      <c r="L16" s="342"/>
      <c r="M16" s="342"/>
      <c r="N16" s="342"/>
      <c r="O16" s="342"/>
      <c r="P16" s="342"/>
      <c r="Q16" s="342"/>
      <c r="R16" s="342"/>
      <c r="S16" s="342"/>
      <c r="T16" s="342"/>
      <c r="U16" s="342"/>
      <c r="V16" s="342"/>
      <c r="W16" s="342"/>
      <c r="X16" s="342"/>
    </row>
    <row r="17" spans="1:1" ht="17.25" customHeight="1">
      <c r="A17" s="2" t="s">
        <v>631</v>
      </c>
    </row>
  </sheetData>
  <mergeCells count="4">
    <mergeCell ref="A16:X16"/>
    <mergeCell ref="A5:A6"/>
    <mergeCell ref="B5:B6"/>
    <mergeCell ref="C5:AF5"/>
  </mergeCells>
  <phoneticPr fontId="21" type="noConversion"/>
  <pageMargins left="0.51181102362204722" right="0.51181102362204722" top="0.39370078740157483" bottom="0.98425196850393704" header="0.51181102362204722" footer="0.51181102362204722"/>
  <pageSetup paperSize="9" scale="6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pageSetUpPr fitToPage="1"/>
  </sheetPr>
  <dimension ref="A1:AF18"/>
  <sheetViews>
    <sheetView view="pageBreakPreview" zoomScaleNormal="100" zoomScaleSheetLayoutView="100" workbookViewId="0">
      <pane xSplit="2" ySplit="6" topLeftCell="C7" activePane="bottomRight" state="frozen"/>
      <selection activeCell="A78" sqref="A78:AE79"/>
      <selection pane="topRight" activeCell="A78" sqref="A78:AE79"/>
      <selection pane="bottomLeft" activeCell="A78" sqref="A78:AE79"/>
      <selection pane="bottomRight" activeCell="A3" sqref="A3"/>
    </sheetView>
  </sheetViews>
  <sheetFormatPr defaultColWidth="12.109375" defaultRowHeight="17.25" customHeight="1"/>
  <cols>
    <col min="1" max="1" width="8.6640625" style="2" customWidth="1"/>
    <col min="2" max="2" width="24.77734375" style="2" customWidth="1"/>
    <col min="3" max="32" width="5.6640625" style="2" customWidth="1"/>
    <col min="33" max="16384" width="12.109375" style="2"/>
  </cols>
  <sheetData>
    <row r="1" spans="1:32" ht="17.25" customHeight="1">
      <c r="A1" s="1" t="s">
        <v>383</v>
      </c>
    </row>
    <row r="3" spans="1:32" ht="17.25" customHeight="1">
      <c r="A3" s="2" t="s">
        <v>925</v>
      </c>
    </row>
    <row r="4" spans="1:32" ht="17.25" customHeight="1">
      <c r="A4" s="2" t="s">
        <v>165</v>
      </c>
    </row>
    <row r="5" spans="1:32" ht="17.25" customHeight="1">
      <c r="A5" s="338" t="s">
        <v>354</v>
      </c>
      <c r="B5" s="338" t="s">
        <v>341</v>
      </c>
      <c r="C5" s="339" t="s">
        <v>926</v>
      </c>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1"/>
    </row>
    <row r="6" spans="1:32" ht="17.25" customHeight="1">
      <c r="A6" s="338"/>
      <c r="B6" s="338"/>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row>
    <row r="7" spans="1:32" ht="17.25" customHeight="1">
      <c r="A7" s="19">
        <v>1001</v>
      </c>
      <c r="B7" s="134" t="s">
        <v>626</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row>
    <row r="8" spans="1:32" ht="17.25" customHeight="1">
      <c r="A8" s="19">
        <v>1002</v>
      </c>
      <c r="B8" s="134" t="s">
        <v>38</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row>
    <row r="9" spans="1:32" ht="17.25" customHeight="1">
      <c r="A9" s="19">
        <v>1003</v>
      </c>
      <c r="B9" s="134" t="s">
        <v>39</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row>
    <row r="10" spans="1:32" ht="17.25" customHeight="1">
      <c r="A10" s="19">
        <v>1004</v>
      </c>
      <c r="B10" s="134" t="s">
        <v>40</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row>
    <row r="11" spans="1:32" ht="17.25" customHeight="1">
      <c r="A11" s="19">
        <v>1005</v>
      </c>
      <c r="B11" s="134" t="s">
        <v>41</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row>
    <row r="12" spans="1:32" ht="17.25" customHeight="1">
      <c r="A12" s="19">
        <v>1006</v>
      </c>
      <c r="B12" s="134" t="s">
        <v>42</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2" ht="17.25" customHeight="1">
      <c r="A13" s="19">
        <v>1007</v>
      </c>
      <c r="B13" s="134" t="s">
        <v>43</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15.6">
      <c r="A14" s="19">
        <v>1008</v>
      </c>
      <c r="B14" s="134" t="s">
        <v>44</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7.25" customHeight="1">
      <c r="A15" s="19">
        <v>1009</v>
      </c>
      <c r="B15" s="134" t="s">
        <v>356</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ht="17.25" customHeight="1">
      <c r="A16" s="342" t="s">
        <v>343</v>
      </c>
      <c r="B16" s="342"/>
      <c r="C16" s="342"/>
      <c r="D16" s="342"/>
      <c r="E16" s="342"/>
      <c r="F16" s="342"/>
      <c r="G16" s="342"/>
      <c r="H16" s="342"/>
      <c r="I16" s="342"/>
      <c r="J16" s="342"/>
      <c r="K16" s="342"/>
      <c r="L16" s="342"/>
      <c r="M16" s="342"/>
      <c r="N16" s="342"/>
      <c r="O16" s="342"/>
      <c r="P16" s="342"/>
      <c r="Q16" s="342"/>
      <c r="R16" s="342"/>
      <c r="S16" s="342"/>
      <c r="T16" s="342"/>
      <c r="U16" s="342"/>
      <c r="V16" s="342"/>
      <c r="W16" s="75"/>
      <c r="X16" s="75"/>
    </row>
    <row r="17" spans="1:24" ht="17.25" customHeight="1">
      <c r="A17" s="343" t="s">
        <v>627</v>
      </c>
      <c r="B17" s="343"/>
      <c r="C17" s="343"/>
      <c r="D17" s="343"/>
      <c r="E17" s="343"/>
      <c r="F17" s="343"/>
      <c r="G17" s="343"/>
      <c r="H17" s="343"/>
      <c r="I17" s="343"/>
      <c r="J17" s="343"/>
      <c r="K17" s="343"/>
      <c r="L17" s="343"/>
      <c r="M17" s="343"/>
      <c r="N17" s="343"/>
      <c r="O17" s="343"/>
      <c r="P17" s="343"/>
      <c r="Q17" s="343"/>
      <c r="R17" s="343"/>
      <c r="S17" s="343"/>
      <c r="T17" s="343"/>
      <c r="U17" s="343"/>
      <c r="V17" s="343"/>
      <c r="W17" s="343"/>
      <c r="X17" s="343"/>
    </row>
    <row r="18" spans="1:24" ht="17.25" customHeight="1">
      <c r="A18" s="10" t="s">
        <v>931</v>
      </c>
    </row>
  </sheetData>
  <mergeCells count="5">
    <mergeCell ref="A16:V16"/>
    <mergeCell ref="A17:X17"/>
    <mergeCell ref="A5:A6"/>
    <mergeCell ref="B5:B6"/>
    <mergeCell ref="C5:AF5"/>
  </mergeCells>
  <phoneticPr fontId="21" type="noConversion"/>
  <pageMargins left="0.51181102362204722" right="0.51181102362204722" top="0.39370078740157483" bottom="0.98425196850393704" header="0.51181102362204722" footer="0.51181102362204722"/>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48"/>
  <sheetViews>
    <sheetView view="pageBreakPreview" zoomScaleNormal="100" zoomScaleSheetLayoutView="100" workbookViewId="0">
      <pane xSplit="1" ySplit="4" topLeftCell="B38" activePane="bottomRight" state="frozen"/>
      <selection activeCell="A78" sqref="A78:AE79"/>
      <selection pane="topRight" activeCell="A78" sqref="A78:AE79"/>
      <selection pane="bottomLeft" activeCell="A78" sqref="A78:AE79"/>
      <selection pane="bottomRight"/>
    </sheetView>
  </sheetViews>
  <sheetFormatPr defaultColWidth="39.109375" defaultRowHeight="17.25" customHeight="1"/>
  <cols>
    <col min="1" max="1" width="55.6640625" style="2" customWidth="1"/>
    <col min="2" max="5" width="25.6640625" style="2" customWidth="1"/>
    <col min="6" max="6" width="20.109375" style="2" customWidth="1"/>
    <col min="7" max="16384" width="39.109375" style="2"/>
  </cols>
  <sheetData>
    <row r="1" spans="1:5" ht="17.25" customHeight="1">
      <c r="A1" s="1" t="s">
        <v>592</v>
      </c>
    </row>
    <row r="2" spans="1:5" ht="17.25" customHeight="1" thickBot="1">
      <c r="A2" s="2" t="s">
        <v>353</v>
      </c>
    </row>
    <row r="3" spans="1:5" ht="17.25" customHeight="1">
      <c r="A3" s="344"/>
      <c r="B3" s="146" t="s">
        <v>365</v>
      </c>
      <c r="C3" s="146" t="s">
        <v>366</v>
      </c>
      <c r="D3" s="146" t="s">
        <v>593</v>
      </c>
      <c r="E3" s="147" t="s">
        <v>594</v>
      </c>
    </row>
    <row r="4" spans="1:5" ht="34.5" customHeight="1" thickBot="1">
      <c r="A4" s="345"/>
      <c r="B4" s="148" t="s">
        <v>595</v>
      </c>
      <c r="C4" s="148" t="s">
        <v>367</v>
      </c>
      <c r="D4" s="148" t="s">
        <v>596</v>
      </c>
      <c r="E4" s="149" t="s">
        <v>597</v>
      </c>
    </row>
    <row r="5" spans="1:5" ht="17.25" customHeight="1">
      <c r="A5" s="150" t="s">
        <v>598</v>
      </c>
      <c r="B5" s="151"/>
      <c r="C5" s="151"/>
      <c r="D5" s="152"/>
      <c r="E5" s="153"/>
    </row>
    <row r="6" spans="1:5" ht="17.25" customHeight="1">
      <c r="A6" s="79" t="s">
        <v>599</v>
      </c>
      <c r="B6" s="134"/>
      <c r="C6" s="134"/>
      <c r="D6" s="144"/>
      <c r="E6" s="154"/>
    </row>
    <row r="7" spans="1:5" ht="17.25" customHeight="1">
      <c r="A7" s="79" t="s">
        <v>600</v>
      </c>
      <c r="B7" s="134"/>
      <c r="C7" s="134"/>
      <c r="D7" s="144"/>
      <c r="E7" s="154"/>
    </row>
    <row r="8" spans="1:5" ht="17.25" customHeight="1">
      <c r="A8" s="79" t="s">
        <v>368</v>
      </c>
      <c r="B8" s="134"/>
      <c r="C8" s="134"/>
      <c r="D8" s="144"/>
      <c r="E8" s="154"/>
    </row>
    <row r="9" spans="1:5" ht="17.25" customHeight="1">
      <c r="A9" s="79" t="s">
        <v>369</v>
      </c>
      <c r="B9" s="134"/>
      <c r="C9" s="134"/>
      <c r="D9" s="144"/>
      <c r="E9" s="154"/>
    </row>
    <row r="10" spans="1:5" ht="17.25" customHeight="1">
      <c r="A10" s="79" t="s">
        <v>601</v>
      </c>
      <c r="B10" s="134"/>
      <c r="C10" s="134"/>
      <c r="D10" s="144"/>
      <c r="E10" s="154"/>
    </row>
    <row r="11" spans="1:5" ht="17.25" customHeight="1">
      <c r="A11" s="79" t="s">
        <v>602</v>
      </c>
      <c r="B11" s="134"/>
      <c r="C11" s="134"/>
      <c r="D11" s="144"/>
      <c r="E11" s="154"/>
    </row>
    <row r="12" spans="1:5" ht="17.25" customHeight="1">
      <c r="A12" s="79" t="s">
        <v>370</v>
      </c>
      <c r="B12" s="134"/>
      <c r="C12" s="134"/>
      <c r="D12" s="144"/>
      <c r="E12" s="154"/>
    </row>
    <row r="13" spans="1:5" ht="17.25" customHeight="1">
      <c r="A13" s="79" t="s">
        <v>371</v>
      </c>
      <c r="B13" s="134"/>
      <c r="C13" s="134"/>
      <c r="D13" s="144"/>
      <c r="E13" s="154"/>
    </row>
    <row r="14" spans="1:5" ht="17.25" customHeight="1">
      <c r="A14" s="79" t="s">
        <v>603</v>
      </c>
      <c r="B14" s="134"/>
      <c r="C14" s="134"/>
      <c r="D14" s="144"/>
      <c r="E14" s="154"/>
    </row>
    <row r="15" spans="1:5" ht="17.25" customHeight="1">
      <c r="A15" s="79" t="s">
        <v>372</v>
      </c>
      <c r="B15" s="134"/>
      <c r="C15" s="134"/>
      <c r="D15" s="144"/>
      <c r="E15" s="154"/>
    </row>
    <row r="16" spans="1:5" ht="17.25" customHeight="1">
      <c r="A16" s="79" t="s">
        <v>604</v>
      </c>
      <c r="B16" s="134"/>
      <c r="C16" s="134"/>
      <c r="D16" s="144"/>
      <c r="E16" s="154"/>
    </row>
    <row r="17" spans="1:5" ht="17.25" customHeight="1">
      <c r="A17" s="79" t="s">
        <v>605</v>
      </c>
      <c r="B17" s="134"/>
      <c r="C17" s="134"/>
      <c r="D17" s="144"/>
      <c r="E17" s="154"/>
    </row>
    <row r="18" spans="1:5" ht="17.25" customHeight="1">
      <c r="A18" s="79" t="s">
        <v>606</v>
      </c>
      <c r="B18" s="134"/>
      <c r="C18" s="134"/>
      <c r="D18" s="144"/>
      <c r="E18" s="154"/>
    </row>
    <row r="19" spans="1:5" ht="17.25" customHeight="1">
      <c r="A19" s="79" t="s">
        <v>373</v>
      </c>
      <c r="B19" s="134"/>
      <c r="C19" s="134"/>
      <c r="D19" s="144"/>
      <c r="E19" s="154"/>
    </row>
    <row r="20" spans="1:5" ht="17.25" customHeight="1" thickBot="1">
      <c r="A20" s="155" t="s">
        <v>374</v>
      </c>
      <c r="B20" s="156"/>
      <c r="C20" s="156"/>
      <c r="D20" s="157"/>
      <c r="E20" s="158"/>
    </row>
    <row r="21" spans="1:5" ht="17.25" customHeight="1">
      <c r="A21" s="150" t="s">
        <v>607</v>
      </c>
      <c r="B21" s="151"/>
      <c r="C21" s="151"/>
      <c r="D21" s="152"/>
      <c r="E21" s="153"/>
    </row>
    <row r="22" spans="1:5" ht="34.5" customHeight="1">
      <c r="A22" s="79" t="s">
        <v>375</v>
      </c>
      <c r="B22" s="134"/>
      <c r="C22" s="134"/>
      <c r="D22" s="144"/>
      <c r="E22" s="154"/>
    </row>
    <row r="23" spans="1:5" ht="34.5" customHeight="1">
      <c r="A23" s="79" t="s">
        <v>608</v>
      </c>
      <c r="B23" s="134"/>
      <c r="C23" s="134"/>
      <c r="D23" s="144"/>
      <c r="E23" s="154"/>
    </row>
    <row r="24" spans="1:5" ht="17.25" customHeight="1">
      <c r="A24" s="79" t="s">
        <v>373</v>
      </c>
      <c r="B24" s="134"/>
      <c r="C24" s="134"/>
      <c r="D24" s="144"/>
      <c r="E24" s="154"/>
    </row>
    <row r="25" spans="1:5" ht="17.25" customHeight="1" thickBot="1">
      <c r="A25" s="155" t="s">
        <v>376</v>
      </c>
      <c r="B25" s="156"/>
      <c r="C25" s="156"/>
      <c r="D25" s="157"/>
      <c r="E25" s="158"/>
    </row>
    <row r="26" spans="1:5" ht="17.25" customHeight="1">
      <c r="A26" s="150" t="s">
        <v>377</v>
      </c>
      <c r="B26" s="151"/>
      <c r="C26" s="151"/>
      <c r="D26" s="152"/>
      <c r="E26" s="153"/>
    </row>
    <row r="27" spans="1:5" ht="34.5" customHeight="1">
      <c r="A27" s="79" t="s">
        <v>609</v>
      </c>
      <c r="B27" s="134"/>
      <c r="C27" s="134"/>
      <c r="D27" s="144"/>
      <c r="E27" s="154"/>
    </row>
    <row r="28" spans="1:5" ht="17.25" customHeight="1">
      <c r="A28" s="79" t="s">
        <v>373</v>
      </c>
      <c r="B28" s="134"/>
      <c r="C28" s="134"/>
      <c r="D28" s="144"/>
      <c r="E28" s="154"/>
    </row>
    <row r="29" spans="1:5" ht="17.25" customHeight="1" thickBot="1">
      <c r="A29" s="155" t="s">
        <v>378</v>
      </c>
      <c r="B29" s="156"/>
      <c r="C29" s="156"/>
      <c r="D29" s="157"/>
      <c r="E29" s="158"/>
    </row>
    <row r="30" spans="1:5" ht="17.25" customHeight="1">
      <c r="A30" s="150" t="s">
        <v>610</v>
      </c>
      <c r="B30" s="151"/>
      <c r="C30" s="151"/>
      <c r="D30" s="152"/>
      <c r="E30" s="153"/>
    </row>
    <row r="31" spans="1:5" ht="17.25" customHeight="1">
      <c r="A31" s="79" t="s">
        <v>611</v>
      </c>
      <c r="B31" s="134"/>
      <c r="C31" s="134"/>
      <c r="D31" s="144"/>
      <c r="E31" s="154"/>
    </row>
    <row r="32" spans="1:5" ht="17.25" customHeight="1">
      <c r="A32" s="79" t="s">
        <v>373</v>
      </c>
      <c r="B32" s="134"/>
      <c r="C32" s="134"/>
      <c r="D32" s="144"/>
      <c r="E32" s="154"/>
    </row>
    <row r="33" spans="1:5" ht="17.25" customHeight="1" thickBot="1">
      <c r="A33" s="155" t="s">
        <v>612</v>
      </c>
      <c r="B33" s="156"/>
      <c r="C33" s="156"/>
      <c r="D33" s="157"/>
      <c r="E33" s="158"/>
    </row>
    <row r="34" spans="1:5" ht="17.25" customHeight="1">
      <c r="A34" s="150" t="s">
        <v>613</v>
      </c>
      <c r="B34" s="151"/>
      <c r="C34" s="151"/>
      <c r="D34" s="152"/>
      <c r="E34" s="153"/>
    </row>
    <row r="35" spans="1:5" ht="17.25" customHeight="1">
      <c r="A35" s="79" t="s">
        <v>614</v>
      </c>
      <c r="B35" s="134"/>
      <c r="C35" s="134"/>
      <c r="D35" s="144"/>
      <c r="E35" s="154"/>
    </row>
    <row r="36" spans="1:5" ht="17.25" customHeight="1">
      <c r="A36" s="79" t="s">
        <v>373</v>
      </c>
      <c r="B36" s="134"/>
      <c r="C36" s="134"/>
      <c r="D36" s="144"/>
      <c r="E36" s="154"/>
    </row>
    <row r="37" spans="1:5" ht="17.25" customHeight="1" thickBot="1">
      <c r="A37" s="155" t="s">
        <v>615</v>
      </c>
      <c r="B37" s="156"/>
      <c r="C37" s="156"/>
      <c r="D37" s="157"/>
      <c r="E37" s="158"/>
    </row>
    <row r="38" spans="1:5" ht="17.25" customHeight="1" thickBot="1">
      <c r="A38" s="85" t="s">
        <v>616</v>
      </c>
      <c r="B38" s="159" t="s">
        <v>617</v>
      </c>
      <c r="C38" s="160"/>
      <c r="D38" s="161"/>
      <c r="E38" s="162" t="s">
        <v>618</v>
      </c>
    </row>
    <row r="39" spans="1:5" ht="17.25" customHeight="1">
      <c r="A39" s="163" t="s">
        <v>619</v>
      </c>
      <c r="B39" s="199"/>
      <c r="C39" s="199"/>
      <c r="D39" s="164"/>
      <c r="E39" s="165"/>
    </row>
    <row r="40" spans="1:5" ht="17.25" customHeight="1">
      <c r="A40" s="79" t="s">
        <v>620</v>
      </c>
      <c r="B40" s="134"/>
      <c r="C40" s="134"/>
      <c r="D40" s="144"/>
      <c r="E40" s="154"/>
    </row>
    <row r="41" spans="1:5" ht="17.25" customHeight="1">
      <c r="A41" s="79" t="s">
        <v>379</v>
      </c>
      <c r="B41" s="134"/>
      <c r="C41" s="134"/>
      <c r="D41" s="144"/>
      <c r="E41" s="154"/>
    </row>
    <row r="42" spans="1:5" ht="17.25" customHeight="1">
      <c r="A42" s="166" t="s">
        <v>621</v>
      </c>
      <c r="B42" s="41"/>
      <c r="C42" s="41"/>
      <c r="D42" s="167"/>
      <c r="E42" s="168"/>
    </row>
    <row r="43" spans="1:5" ht="17.25" customHeight="1" thickBot="1">
      <c r="A43" s="80" t="s">
        <v>622</v>
      </c>
      <c r="B43" s="156"/>
      <c r="C43" s="156"/>
      <c r="D43" s="157"/>
      <c r="E43" s="158"/>
    </row>
    <row r="44" spans="1:5" ht="17.25" customHeight="1" thickBot="1">
      <c r="A44" s="169" t="s">
        <v>623</v>
      </c>
      <c r="B44" s="170" t="s">
        <v>380</v>
      </c>
      <c r="C44" s="171"/>
      <c r="D44" s="172"/>
      <c r="E44" s="173"/>
    </row>
    <row r="45" spans="1:5" ht="17.25" customHeight="1" thickTop="1" thickBot="1">
      <c r="A45" s="169"/>
      <c r="B45" s="170"/>
      <c r="C45" s="171"/>
      <c r="D45" s="172"/>
      <c r="E45" s="173"/>
    </row>
    <row r="46" spans="1:5" ht="17.25" customHeight="1" thickTop="1">
      <c r="A46" s="10" t="s">
        <v>624</v>
      </c>
    </row>
    <row r="47" spans="1:5" ht="17.25" customHeight="1">
      <c r="A47" s="10" t="s">
        <v>625</v>
      </c>
    </row>
    <row r="48" spans="1:5" ht="17.25" customHeight="1">
      <c r="A48" s="10" t="s">
        <v>381</v>
      </c>
    </row>
  </sheetData>
  <mergeCells count="1">
    <mergeCell ref="A3:A4"/>
  </mergeCells>
  <phoneticPr fontId="21" type="noConversion"/>
  <pageMargins left="0.51181102362204722" right="0.51181102362204722" top="0.39370078740157483" bottom="0.98425196850393704" header="0.51181102362204722" footer="0.51181102362204722"/>
  <pageSetup paperSize="9" scale="85" fitToHeight="0" orientation="landscape"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28</vt:i4>
      </vt:variant>
      <vt:variant>
        <vt:lpstr>具名範圍</vt:lpstr>
      </vt:variant>
      <vt:variant>
        <vt:i4>30</vt:i4>
      </vt:variant>
    </vt:vector>
  </HeadingPairs>
  <TitlesOfParts>
    <vt:vector size="58" baseType="lpstr">
      <vt:lpstr>目錄</vt:lpstr>
      <vt:lpstr>指定附表1-1</vt:lpstr>
      <vt:lpstr>指定附表1-2</vt:lpstr>
      <vt:lpstr>指定附表2-1</vt:lpstr>
      <vt:lpstr>指定附表2-2</vt:lpstr>
      <vt:lpstr>指定附表2-3</vt:lpstr>
      <vt:lpstr>指定附表3-1</vt:lpstr>
      <vt:lpstr>指定附表3-2</vt:lpstr>
      <vt:lpstr>指定附表4</vt:lpstr>
      <vt:lpstr>指定附表4-A</vt:lpstr>
      <vt:lpstr>指定附表5-1</vt:lpstr>
      <vt:lpstr>指定附表5-2</vt:lpstr>
      <vt:lpstr>指定附表6-1 </vt:lpstr>
      <vt:lpstr>指定附表6-2</vt:lpstr>
      <vt:lpstr>指定附表6-5</vt:lpstr>
      <vt:lpstr>指定附表6-6</vt:lpstr>
      <vt:lpstr>指定附表7-1</vt:lpstr>
      <vt:lpstr>指定附表7-2</vt:lpstr>
      <vt:lpstr>指定附表8</vt:lpstr>
      <vt:lpstr>指定附表9-5</vt:lpstr>
      <vt:lpstr>指定附表10-1</vt:lpstr>
      <vt:lpstr>指定附表11</vt:lpstr>
      <vt:lpstr>指定附表12-1</vt:lpstr>
      <vt:lpstr>指定附表12-2</vt:lpstr>
      <vt:lpstr>指定附表14</vt:lpstr>
      <vt:lpstr>指定附表15</vt:lpstr>
      <vt:lpstr>指定附表16</vt:lpstr>
      <vt:lpstr>偏離檢視</vt:lpstr>
      <vt:lpstr>偏離檢視!_Toc99547317</vt:lpstr>
      <vt:lpstr>目錄!Print_Area</vt:lpstr>
      <vt:lpstr>'指定附表10-1'!Print_Area</vt:lpstr>
      <vt:lpstr>指定附表11!Print_Area</vt:lpstr>
      <vt:lpstr>'指定附表1-1'!Print_Area</vt:lpstr>
      <vt:lpstr>'指定附表1-2'!Print_Area</vt:lpstr>
      <vt:lpstr>'指定附表12-1'!Print_Area</vt:lpstr>
      <vt:lpstr>'指定附表12-2'!Print_Area</vt:lpstr>
      <vt:lpstr>指定附表14!Print_Area</vt:lpstr>
      <vt:lpstr>指定附表16!Print_Area</vt:lpstr>
      <vt:lpstr>'指定附表2-1'!Print_Area</vt:lpstr>
      <vt:lpstr>'指定附表2-2'!Print_Area</vt:lpstr>
      <vt:lpstr>'指定附表2-3'!Print_Area</vt:lpstr>
      <vt:lpstr>'指定附表3-1'!Print_Area</vt:lpstr>
      <vt:lpstr>'指定附表3-2'!Print_Area</vt:lpstr>
      <vt:lpstr>指定附表4!Print_Area</vt:lpstr>
      <vt:lpstr>'指定附表5-1'!Print_Area</vt:lpstr>
      <vt:lpstr>'指定附表5-2'!Print_Area</vt:lpstr>
      <vt:lpstr>'指定附表6-1 '!Print_Area</vt:lpstr>
      <vt:lpstr>'指定附表6-2'!Print_Area</vt:lpstr>
      <vt:lpstr>'指定附表6-5'!Print_Area</vt:lpstr>
      <vt:lpstr>'指定附表7-1'!Print_Area</vt:lpstr>
      <vt:lpstr>'指定附表7-2'!Print_Area</vt:lpstr>
      <vt:lpstr>目錄!Print_Titles</vt:lpstr>
      <vt:lpstr>指定附表16!Print_Titles</vt:lpstr>
      <vt:lpstr>'指定附表3-1'!Print_Titles</vt:lpstr>
      <vt:lpstr>'指定附表3-2'!Print_Titles</vt:lpstr>
      <vt:lpstr>'指定附表5-1'!Print_Titles</vt:lpstr>
      <vt:lpstr>'指定附表5-2'!Print_Titles</vt:lpstr>
      <vt:lpstr>'指定附表7-1'!Print_Titles</vt:lpstr>
    </vt:vector>
  </TitlesOfParts>
  <Company>IIROC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dc:creator>
  <cp:lastModifiedBy>廖芝瑩</cp:lastModifiedBy>
  <cp:lastPrinted>2022-11-18T03:26:43Z</cp:lastPrinted>
  <dcterms:created xsi:type="dcterms:W3CDTF">2010-12-09T07:27:59Z</dcterms:created>
  <dcterms:modified xsi:type="dcterms:W3CDTF">2023-12-27T01:35:41Z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000800802d000000000001024120</vt:lpwstr>
  </property>
</Properties>
</file>